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urchase order" sheetId="1" r:id="rId3"/>
  </sheets>
  <definedNames/>
  <calcPr/>
</workbook>
</file>

<file path=xl/sharedStrings.xml><?xml version="1.0" encoding="utf-8"?>
<sst xmlns="http://schemas.openxmlformats.org/spreadsheetml/2006/main" count="600" uniqueCount="418">
  <si>
    <t>Your Company</t>
  </si>
  <si>
    <t>123 Your Street</t>
  </si>
  <si>
    <t>Your City, AB12 3BC</t>
  </si>
  <si>
    <t>01234 456 789</t>
  </si>
  <si>
    <t>Purchase Order</t>
  </si>
  <si>
    <t>Date</t>
  </si>
  <si>
    <t>Invoice</t>
  </si>
  <si>
    <t>P.O. number</t>
  </si>
  <si>
    <t>Pick-Up date</t>
  </si>
  <si>
    <t>Terms</t>
  </si>
  <si>
    <t xml:space="preserve">20% Discount, Payment due at pick up </t>
  </si>
  <si>
    <t>Vendor</t>
  </si>
  <si>
    <t>Ship to</t>
  </si>
  <si>
    <t>Buckeye Book Fair</t>
  </si>
  <si>
    <t>Your Name</t>
  </si>
  <si>
    <t>c/o Kimberly Jarvis</t>
  </si>
  <si>
    <t xml:space="preserve">304 N. Market St. </t>
  </si>
  <si>
    <t>Wooster, OH 44691</t>
  </si>
  <si>
    <t>330-249-1455</t>
  </si>
  <si>
    <t>buckeyebookfair@gmail.com</t>
  </si>
  <si>
    <t>no_reply@example.com</t>
  </si>
  <si>
    <t>Author</t>
  </si>
  <si>
    <t>Description</t>
  </si>
  <si>
    <t>Unit Price</t>
  </si>
  <si>
    <t>Quantity</t>
  </si>
  <si>
    <t>Total price</t>
  </si>
  <si>
    <t>Gloria G. Adams</t>
  </si>
  <si>
    <t>Color Me Skye</t>
  </si>
  <si>
    <t>Lisa Amstutz</t>
  </si>
  <si>
    <t>Applesauce Day</t>
  </si>
  <si>
    <t>Our Christmas Tree Farm</t>
  </si>
  <si>
    <t>Plants Fight Back</t>
  </si>
  <si>
    <t>Jarod K. Anderson</t>
  </si>
  <si>
    <t>Something in the Woods Loves You</t>
  </si>
  <si>
    <t>Terry Armstrong</t>
  </si>
  <si>
    <t>Holiday Headlock</t>
  </si>
  <si>
    <t>Andrew Auseon</t>
  </si>
  <si>
    <t>Spellbinders: Overpowered</t>
  </si>
  <si>
    <t>Spellbinders: Break the Game</t>
  </si>
  <si>
    <t>Spellbinders: The Not-So-Chosen One</t>
  </si>
  <si>
    <t>Jashar Awan</t>
  </si>
  <si>
    <t>Towed By Toad</t>
  </si>
  <si>
    <t>Every Monday Mabel</t>
  </si>
  <si>
    <t>I'm Going To Build A Snowman</t>
  </si>
  <si>
    <t>Susan Bagby</t>
  </si>
  <si>
    <t>Sweet Ridge Hearts.  (I will bring my books.)</t>
  </si>
  <si>
    <t>Christmas Wish Upon a Star.    (I will bring my books.)</t>
  </si>
  <si>
    <t>Liz Ball</t>
  </si>
  <si>
    <t>Hidden Pictures in the Ocean</t>
  </si>
  <si>
    <t>Hidden Picture Puzzles on the Farm</t>
  </si>
  <si>
    <t>Hidden Picture Puzzles in the National Parks &amp; Famous Places</t>
  </si>
  <si>
    <t>Hidden Treasures GardenFun</t>
  </si>
  <si>
    <t>Hidden Treasures</t>
  </si>
  <si>
    <t>Hidden Treasures Outdoor Fun</t>
  </si>
  <si>
    <t>Hidden Treasures 50 States of Fun</t>
  </si>
  <si>
    <t>Hidden Treasusres Transportation Fun</t>
  </si>
  <si>
    <t>Hidden Treasures IMAGINATION</t>
  </si>
  <si>
    <t>Christmas Hidden Pictures</t>
  </si>
  <si>
    <t>Tom Batiuk</t>
  </si>
  <si>
    <t>The Complete Funky Winkerbean Volume 14 2011-2013</t>
  </si>
  <si>
    <t>Strike Four - The Crankshaft Baseball Book</t>
  </si>
  <si>
    <t>Lisa's Story</t>
  </si>
  <si>
    <t>Eleanor Mallet Bergholz</t>
  </si>
  <si>
    <t>When Knitting Becomes Nurture</t>
  </si>
  <si>
    <t>The Notion of Family</t>
  </si>
  <si>
    <t>Anne Blackburne</t>
  </si>
  <si>
    <t>Lizzie's Little Mouse</t>
  </si>
  <si>
    <t>Mary's Calico Hope</t>
  </si>
  <si>
    <t>Ruth's Ginger Snap Surprise</t>
  </si>
  <si>
    <t>Mansel G. Blackford</t>
  </si>
  <si>
    <t>Land Hunger: Ohio and the Western Frontiers</t>
  </si>
  <si>
    <t>Lindsay Bonilla</t>
  </si>
  <si>
    <t>I LOVE YOU WITH ALL OF MY HEARTS</t>
  </si>
  <si>
    <t>The Note Who Faced the Music</t>
  </si>
  <si>
    <t xml:space="preserve">The Storyteller </t>
  </si>
  <si>
    <t>You’ve Got This</t>
  </si>
  <si>
    <t>The Hole</t>
  </si>
  <si>
    <t>Tim Bowers</t>
  </si>
  <si>
    <t>The Mouse Buffet</t>
  </si>
  <si>
    <t>Memoirs of a Dog</t>
  </si>
  <si>
    <t>Bunny With a Big Heart</t>
  </si>
  <si>
    <t>Dustin Brady</t>
  </si>
  <si>
    <t>Never Trust a Robot</t>
  </si>
  <si>
    <t>World's Worst Time Machine</t>
  </si>
  <si>
    <t>Trapped in a Video Game: The Complete Series</t>
  </si>
  <si>
    <t>Leila and Nugget Mystery: Who Stole Mr. T?</t>
  </si>
  <si>
    <t>Cyndi Brec</t>
  </si>
  <si>
    <t>Dreams and Driftwood</t>
  </si>
  <si>
    <t>Love on the Lakefront: Romantic Tales from the Great Lakes anthology</t>
  </si>
  <si>
    <t>The Therans: Secrets Beneath Scars</t>
  </si>
  <si>
    <t>Regina Brett</t>
  </si>
  <si>
    <t>Little Detours and Spiritual Adventures: Inspiration for Times When Life Doesn’t Go As Planned</t>
  </si>
  <si>
    <t>52 Words that Will Change Your Life … One Week at a Time</t>
  </si>
  <si>
    <t>God Never Blinks: 50 Lessons for Life's Little Detours</t>
  </si>
  <si>
    <t>Katherine Bryant</t>
  </si>
  <si>
    <t>Give My Love to Berlin</t>
  </si>
  <si>
    <t>Marcy Campbell</t>
  </si>
  <si>
    <t>Rule of Threes</t>
  </si>
  <si>
    <t>What Are You Waiting For</t>
  </si>
  <si>
    <t>The More You Give</t>
  </si>
  <si>
    <t>Michele Castleman</t>
  </si>
  <si>
    <t>And Then There Was One</t>
  </si>
  <si>
    <t>Stolen Hearts</t>
  </si>
  <si>
    <t>Dan Chaon</t>
  </si>
  <si>
    <t>ONE OF US</t>
  </si>
  <si>
    <t>SLEEPWALK</t>
  </si>
  <si>
    <t>ILL WILL</t>
  </si>
  <si>
    <t>Cinda Williams Chima</t>
  </si>
  <si>
    <t>Children of Ragnarok paperback</t>
  </si>
  <si>
    <t>Bane of Asgard</t>
  </si>
  <si>
    <t>Flamecaster paperback</t>
  </si>
  <si>
    <t>The Warrior Heir paperback</t>
  </si>
  <si>
    <t>The Demon King paperback</t>
  </si>
  <si>
    <t>Children of Ragnarok</t>
  </si>
  <si>
    <t>Richard Cowdrey</t>
  </si>
  <si>
    <t>A Very Fiona Christmas</t>
  </si>
  <si>
    <t>The Legend of the Candy Cane</t>
  </si>
  <si>
    <t>Fiona the Hippo</t>
  </si>
  <si>
    <t>You’ve Got This, Fiona</t>
  </si>
  <si>
    <t>Fiona, Love at the Zoo</t>
  </si>
  <si>
    <t>Happy Halloween, Fiona</t>
  </si>
  <si>
    <t>Bryson the Brave Bison: Finding the Courage to Face the Storm</t>
  </si>
  <si>
    <t>Happy Birthday Fiona</t>
  </si>
  <si>
    <t>Adventures with Fiona: 8 Books in 1 (I Can Read! / A Fiona the Hippo Book)</t>
  </si>
  <si>
    <t>The Capture (Guardians of Ga'hoole, Book 1)</t>
  </si>
  <si>
    <t>Anne &amp; Jerzy Drozd</t>
  </si>
  <si>
    <t>The Inscrutable Doctor Baer and the Case of the Two-Faced Statue</t>
  </si>
  <si>
    <t>Science Comics: Rockets: Defying Gravity</t>
  </si>
  <si>
    <t>Anne Drozd</t>
  </si>
  <si>
    <t>Facing Feelings: Inside the World of Raina Telgemeier</t>
  </si>
  <si>
    <t>Cari Dubiel</t>
  </si>
  <si>
    <t>Detective Mothman and Other Curiosities</t>
  </si>
  <si>
    <t>I Loved the Mothman and Other Stories</t>
  </si>
  <si>
    <t>The Enigma Variations</t>
  </si>
  <si>
    <t>James E. Duffey</t>
  </si>
  <si>
    <t>Everything You Ever Wanted to Know About History But Were Afraid to Ask</t>
  </si>
  <si>
    <t>Victim of Honor, The Story of John Yates Beall and the Northwestern Conspiracy</t>
  </si>
  <si>
    <t>A Peek Into The Past</t>
  </si>
  <si>
    <t>Jeffrey Ebbeler</t>
  </si>
  <si>
    <t>Wait A Minotaur</t>
  </si>
  <si>
    <t>Jerry, Let Me See the Moon</t>
  </si>
  <si>
    <t>Boo Stew</t>
  </si>
  <si>
    <t>Alex Erickson</t>
  </si>
  <si>
    <t xml:space="preserve">Death by Caramel Macchiato </t>
  </si>
  <si>
    <t>Death by Java</t>
  </si>
  <si>
    <t>A Purrfect Date</t>
  </si>
  <si>
    <t>Annamarie Fernyak</t>
  </si>
  <si>
    <t>Tia Discovers the Labyrinth</t>
  </si>
  <si>
    <t>Tia Unites the Community</t>
  </si>
  <si>
    <t>Tia Takes a Hike</t>
  </si>
  <si>
    <t>The Right Side of Happiness</t>
  </si>
  <si>
    <t>Savanna Flakes</t>
  </si>
  <si>
    <t>I Have Special Needs AND That’s Not Why I’m Special</t>
  </si>
  <si>
    <t>Deborah Fleming</t>
  </si>
  <si>
    <t>Ghosts of an Old Forest</t>
  </si>
  <si>
    <t>Amanda Flower</t>
  </si>
  <si>
    <t>Not They Who Soar</t>
  </si>
  <si>
    <t>Natural Barn Killer</t>
  </si>
  <si>
    <t>I Died for Beauty</t>
  </si>
  <si>
    <t>Jessica Fries-Gaither</t>
  </si>
  <si>
    <t>Nature's Rule Breakers: Creatures That Don't Fit In</t>
  </si>
  <si>
    <t>Wild Wonderings: Scientists and Their Questions</t>
  </si>
  <si>
    <t>Notable Notebooks: Scientists and Their Writings</t>
  </si>
  <si>
    <t>Sherah-Leigh Gerber</t>
  </si>
  <si>
    <t>Unhappy Holidays: Blessings for a Blue Christmas</t>
  </si>
  <si>
    <t>Comfort &amp; Joy: Readings and Practices for Advent</t>
  </si>
  <si>
    <t>Mara Giglio</t>
  </si>
  <si>
    <t>If you’re angry and you know it, go outside: tools to cool off hot feelings</t>
  </si>
  <si>
    <t>Naomi Stutzman Gingerich</t>
  </si>
  <si>
    <t>Amish Baking at Home (regular edition)</t>
  </si>
  <si>
    <t>Amish Baking at Home (Limited Edition)</t>
  </si>
  <si>
    <t>Roger Gordon</t>
  </si>
  <si>
    <t>Cleveland Browns A-Z</t>
  </si>
  <si>
    <t>Cleveland Cavaliers A-Z</t>
  </si>
  <si>
    <t>Cleveland Guardians A-Z</t>
  </si>
  <si>
    <t>Robert D Haag</t>
  </si>
  <si>
    <t>Footpaths to Ancient  Campsites in Copley, Ohio</t>
  </si>
  <si>
    <t>Brenda Haas</t>
  </si>
  <si>
    <t>Finding Sutton's Choice</t>
  </si>
  <si>
    <t>Shannon Hale</t>
  </si>
  <si>
    <t xml:space="preserve">Holly Jolly Kitty-Corn  </t>
  </si>
  <si>
    <t xml:space="preserve">Real Friends </t>
  </si>
  <si>
    <t xml:space="preserve">Real Friends Box Set </t>
  </si>
  <si>
    <t xml:space="preserve">Dream On  </t>
  </si>
  <si>
    <t xml:space="preserve">Princess Academy </t>
  </si>
  <si>
    <t xml:space="preserve">Austenland </t>
  </si>
  <si>
    <t>Jennifer Handler</t>
  </si>
  <si>
    <t>KRISPR</t>
  </si>
  <si>
    <t>Julie Hatcher</t>
  </si>
  <si>
    <t>Not Quite by the Book: A Novel</t>
  </si>
  <si>
    <t>A Wonderful Christmas Crime</t>
  </si>
  <si>
    <t>I'll be Home for Mischief</t>
  </si>
  <si>
    <t>Stalking Around the Christmas Tree</t>
  </si>
  <si>
    <t>Jonathan Heaslet</t>
  </si>
  <si>
    <t>East of Apple Glen</t>
  </si>
  <si>
    <t>Hawks Nest Chronicles — Good News from Osceola, Iowa</t>
  </si>
  <si>
    <t>Will and Jane Hillenbrand</t>
  </si>
  <si>
    <t>Little Red</t>
  </si>
  <si>
    <t>The Voice in the Hollow</t>
  </si>
  <si>
    <t>WHAT A TREASURE board book</t>
  </si>
  <si>
    <t>The Winding Willow</t>
  </si>
  <si>
    <t>Turtle-Turtle and the Wide, Wide River</t>
  </si>
  <si>
    <t>Kate Hoefler</t>
  </si>
  <si>
    <t>Courage Hats</t>
  </si>
  <si>
    <t>The Couch in the Yard</t>
  </si>
  <si>
    <t>In the Dark</t>
  </si>
  <si>
    <t>Janet E.  Irvin</t>
  </si>
  <si>
    <t>Broken</t>
  </si>
  <si>
    <t>Betrayed</t>
  </si>
  <si>
    <t>The Hiding Game</t>
  </si>
  <si>
    <t>Tom Kaschalk</t>
  </si>
  <si>
    <t>Cleveland's Neighborhood Taverns: A Pub Crawl Through History</t>
  </si>
  <si>
    <t>William G. Krejci</t>
  </si>
  <si>
    <t>Forgotten Hauntngs of Northeast Ohio</t>
  </si>
  <si>
    <t>Lost Ghost Stories of Cleveland</t>
  </si>
  <si>
    <t>Ghosts and Legends of Northern Ohio</t>
  </si>
  <si>
    <t>John W. Kropf</t>
  </si>
  <si>
    <t>Color Capital of the World</t>
  </si>
  <si>
    <t>A Midwestern Heart: Poems</t>
  </si>
  <si>
    <t>Jason R Lady</t>
  </si>
  <si>
    <t>The Pure Shore Club</t>
  </si>
  <si>
    <t>Monster Problems</t>
  </si>
  <si>
    <t>Super Problems</t>
  </si>
  <si>
    <t>Florenza Lee</t>
  </si>
  <si>
    <t>Justin Saves the Universe</t>
  </si>
  <si>
    <t>O'Kapi</t>
  </si>
  <si>
    <t>There's No Place Like My Own Home</t>
  </si>
  <si>
    <t>Joanne Lehman</t>
  </si>
  <si>
    <t>Leah's Faith</t>
  </si>
  <si>
    <t>Susan's Hope</t>
  </si>
  <si>
    <t>Morning Song</t>
  </si>
  <si>
    <t>Kathryn Long</t>
  </si>
  <si>
    <t>A Brush with Murder</t>
  </si>
  <si>
    <t>A Tint of Murder</t>
  </si>
  <si>
    <t>Easier Dead Than Drawn</t>
  </si>
  <si>
    <t>Dandi Daley Mackall</t>
  </si>
  <si>
    <t>Three Wise Women: 40 Devotionals Celebrating Advent with Mary, Elizabeth &amp; Anna</t>
  </si>
  <si>
    <t>Women Who Followed Jesus: 40 Devotions on the Journey to Easter</t>
  </si>
  <si>
    <t>Winnie the Horse Gentler Devotional: 30 New Stories for Horse-Loving Readers</t>
  </si>
  <si>
    <t>Easter in the Barnyard</t>
  </si>
  <si>
    <t>Christmas in the Barnyard</t>
  </si>
  <si>
    <t>Bedtime in the Barnyard</t>
  </si>
  <si>
    <t>Morning in the Barnyard</t>
  </si>
  <si>
    <t>Winnie the Early Years Box Set</t>
  </si>
  <si>
    <t>Winnie The Horse Gentler Barn Box Set</t>
  </si>
  <si>
    <t>A Child’s First Bible Learn with Me Set with Carrying Case</t>
  </si>
  <si>
    <t>C. M. Millen</t>
  </si>
  <si>
    <t>Hinges</t>
  </si>
  <si>
    <t>Charles J. Malone</t>
  </si>
  <si>
    <t>Working Hypothesis</t>
  </si>
  <si>
    <t>Light Enters the Grove: Exploring Cuyahoga Valley National Park through Poetry</t>
  </si>
  <si>
    <t>Questions About Circulation</t>
  </si>
  <si>
    <t>Iris march</t>
  </si>
  <si>
    <t>Secrets, Songbirds, and Succulents</t>
  </si>
  <si>
    <t>The Broken Bridge</t>
  </si>
  <si>
    <t>Strength for My Path</t>
  </si>
  <si>
    <t>Katie Mazeika</t>
  </si>
  <si>
    <t>Is That the Bus?</t>
  </si>
  <si>
    <t>Maybe Just Ask Me!</t>
  </si>
  <si>
    <t>Beulah Has a Hunch!</t>
  </si>
  <si>
    <t>Jen McConnell</t>
  </si>
  <si>
    <t>Welcome, Anybody</t>
  </si>
  <si>
    <t>Current Disasters</t>
  </si>
  <si>
    <t>Mindy McGinnis</t>
  </si>
  <si>
    <t>Under This Red Rock</t>
  </si>
  <si>
    <t xml:space="preserve">A Long Stretch of Bad Days </t>
  </si>
  <si>
    <t>The Female of the Species</t>
  </si>
  <si>
    <t>David Meyers</t>
  </si>
  <si>
    <t>Tales of Ohio's Underground Railroad</t>
  </si>
  <si>
    <t>Original Ohio: Dreamsville, The Magic City &amp; Other Historic Ohio Communities</t>
  </si>
  <si>
    <t>The Kahiki Scrapbook: Relics of Ohio's Lost Tiki Palace</t>
  </si>
  <si>
    <t>The Ink Garden of Brother Theophane</t>
  </si>
  <si>
    <t>Cat in the Cathedral</t>
  </si>
  <si>
    <t>Jon Miller</t>
  </si>
  <si>
    <t>Akron at 200: A Bicentennial History</t>
  </si>
  <si>
    <t>The Akron Offering: A Ladies' Literary Magazine, 1849-1850</t>
  </si>
  <si>
    <t>Sketches at Home and Abroad: A Critical Edition of Selections from the Writings of Nathaniel Parker Willis</t>
  </si>
  <si>
    <t>Patricia Miller</t>
  </si>
  <si>
    <t>Mysterious Tales of the Unexplained, Volume 4</t>
  </si>
  <si>
    <t>Mysterious Tales of the Unexplained, Volume 3</t>
  </si>
  <si>
    <t>Mysterious Tales of the Unexplained, Volume 2</t>
  </si>
  <si>
    <t>J.P. Mitchell</t>
  </si>
  <si>
    <t>Sweet Fire</t>
  </si>
  <si>
    <t>Justin Patrick Moore</t>
  </si>
  <si>
    <t>The Radio Phonics Laboratory: Telecommunications, Speech Synthesis, and the Birth of Electronic Music</t>
  </si>
  <si>
    <t>David C. Moravec</t>
  </si>
  <si>
    <t>Echoes To Remember - Crossing the Tracks of Incredible Customer Service</t>
  </si>
  <si>
    <t>Echoes Across the Tracks</t>
  </si>
  <si>
    <t xml:space="preserve">Paula Johnson Neal </t>
  </si>
  <si>
    <t>BREATHE, GABBY, BREATHE!</t>
  </si>
  <si>
    <t>9780578 966120</t>
  </si>
  <si>
    <t>I'M GONNA HAVE A DAY!</t>
  </si>
  <si>
    <t>GABBY MEETS KINDNESS</t>
  </si>
  <si>
    <t>Stephen D Hambley, PhD</t>
  </si>
  <si>
    <t>Historic Tales of Medina County, Ohio</t>
  </si>
  <si>
    <t>The Pioneer Route and Electric Railways of Northeast Ohio</t>
  </si>
  <si>
    <t>Charity Pleasant</t>
  </si>
  <si>
    <t>Why Should You Care: Real Life Encouragement From Real Life Experiences</t>
  </si>
  <si>
    <t>All The Things That Nobody Told Me: Finding the Extraordinary in My Journey</t>
  </si>
  <si>
    <t>Life Coach in a Book: Your Guide to achieving Your Self-Publishing Goals</t>
  </si>
  <si>
    <t>Merrill Rainey</t>
  </si>
  <si>
    <t>Roar! I'm a Dinosaur</t>
  </si>
  <si>
    <t>My First Town: A Building Block Book</t>
  </si>
  <si>
    <t>On The Air with Dr. Doodlebug</t>
  </si>
  <si>
    <t>James Renner</t>
  </si>
  <si>
    <t>It Came from Ohio</t>
  </si>
  <si>
    <t>Scout Camp: Sex, Death, and Secret Societies Inside the Boy Scouts of America</t>
  </si>
  <si>
    <t>Little, Crazy Children: A True Crime Tragedy</t>
  </si>
  <si>
    <t xml:space="preserve">Rafael Rosado </t>
  </si>
  <si>
    <t>Call Me Iggy</t>
  </si>
  <si>
    <t>Giants Beware!</t>
  </si>
  <si>
    <t>Fartboy and Reeky dog</t>
  </si>
  <si>
    <t>Marty Ross-Dolen</t>
  </si>
  <si>
    <t>Always There, Always Gone: A Daughter's Search for Truth</t>
  </si>
  <si>
    <t>Allison Rozo</t>
  </si>
  <si>
    <t>Unique Like You</t>
  </si>
  <si>
    <t>Diego Fuego the Firefighting Dragon</t>
  </si>
  <si>
    <t>Blythe Russo</t>
  </si>
  <si>
    <t>A Flood of Kindness</t>
  </si>
  <si>
    <t>Drag and Rex: Forever Friends</t>
  </si>
  <si>
    <t>Sloth Sleeps Over</t>
  </si>
  <si>
    <t>Patrick Ryan</t>
  </si>
  <si>
    <t>The Dream Life of Astronauts</t>
  </si>
  <si>
    <t>Send Me</t>
  </si>
  <si>
    <t>Buckeye</t>
  </si>
  <si>
    <t>Cathy Sacco</t>
  </si>
  <si>
    <t>Time For Wonder</t>
  </si>
  <si>
    <t>Kelly Boyer Sagert</t>
  </si>
  <si>
    <t>Lorain County Family Recipes: History and Tradition From Pierogis to Plum Dumplings</t>
  </si>
  <si>
    <t>Wells Waite Miller and Me: An 8th OVI Civil War Biography</t>
  </si>
  <si>
    <t>Patricia Sargeant</t>
  </si>
  <si>
    <t>Down to the Wire: Touré Security Group, Book 1</t>
  </si>
  <si>
    <t>Her Private Security Detail: Touré Security Group, Book 2</t>
  </si>
  <si>
    <t>Second-Chance Bodyguard: : Touré Security Group, Book 3</t>
  </si>
  <si>
    <t>John Schmid</t>
  </si>
  <si>
    <t>THE POWER OF A SONG</t>
  </si>
  <si>
    <t>EVERY DAY IS A GIFT</t>
  </si>
  <si>
    <t>STORIES FROM AMISH COUNTRY</t>
  </si>
  <si>
    <t>Karen Scholl</t>
  </si>
  <si>
    <t>Surviving Soccer: A Chill Parent's Guide to Carpools, Calendars, Coaches, Clubs, and Corner Kicks</t>
  </si>
  <si>
    <t>Jillian Scudder</t>
  </si>
  <si>
    <t>Forty Ways to Know a Star: Using Stars to Understand Astronomy</t>
  </si>
  <si>
    <t>The Milky Way Smells of Rum and Raspberries: ...And Other Amazing Cosmic Facts</t>
  </si>
  <si>
    <t>Astroquizzical: Solving the Cosmic Puzzles of Our Planets, Stars, and Galaxies: The Illustrated Edition</t>
  </si>
  <si>
    <t>Sharon Short</t>
  </si>
  <si>
    <t>The Widows</t>
  </si>
  <si>
    <t>Trouble Island</t>
  </si>
  <si>
    <t>Erik Jon Slangerup</t>
  </si>
  <si>
    <t>Molly and the Machine (Book 1 of Far Flung Falls, Trade Paperback Edition)</t>
  </si>
  <si>
    <t>Molly and the Mutants (Book 2 of Far Flung Falls, Trade Paperback Edition)</t>
  </si>
  <si>
    <t>Molly and the Machine (Hardcover Edition)</t>
  </si>
  <si>
    <t>Steven Smith</t>
  </si>
  <si>
    <t>The Boys of Rubber City</t>
  </si>
  <si>
    <t>Kathleen Smythe</t>
  </si>
  <si>
    <t>Bicycling Through Paradise: Historical Tours Around Cincinnati, Updated and Revised</t>
  </si>
  <si>
    <t>Bicycling Through Dayton: Twenty-one Historical Tours</t>
  </si>
  <si>
    <t>Glenn Somodi</t>
  </si>
  <si>
    <t>Draven's Run</t>
  </si>
  <si>
    <t>Olly &amp; the Spores of Oak Hill (Book 1)</t>
  </si>
  <si>
    <t>Olly &amp; the Spores of Sapphire Creek (Book 2)</t>
  </si>
  <si>
    <t>Tricia Springstubb</t>
  </si>
  <si>
    <t>Cody and the Mysteries of the Universe</t>
  </si>
  <si>
    <t>How to Tell a True Story</t>
  </si>
  <si>
    <t>Looking for True</t>
  </si>
  <si>
    <t>Conrad J. Storad</t>
  </si>
  <si>
    <t>The Magical History Tour (A fictional visit to Barberton, Ohio)</t>
  </si>
  <si>
    <t>Night Watchers (Nocturnal Creatures of North America)</t>
  </si>
  <si>
    <t>Gator, Gator, Second Grader (Classroom pet...or not?)</t>
  </si>
  <si>
    <t>Sam Subity</t>
  </si>
  <si>
    <t>Valor Wings</t>
  </si>
  <si>
    <t>The Last Shadow Warrior</t>
  </si>
  <si>
    <t>Joe Sutphin</t>
  </si>
  <si>
    <t>The King's Cadets and Little Joe: A Little Pilgrim's Progress Adventure</t>
  </si>
  <si>
    <t>Little Pilgrim’s Progress: The Illustrated Edition</t>
  </si>
  <si>
    <t>Little Christmas Carol: The Illustrated Edition</t>
  </si>
  <si>
    <t>Frank Tupta</t>
  </si>
  <si>
    <t>Christmas Under Construction</t>
  </si>
  <si>
    <t>Stop the Snow</t>
  </si>
  <si>
    <t xml:space="preserve">Marie Vibbert </t>
  </si>
  <si>
    <t xml:space="preserve">The Gods Awoke </t>
  </si>
  <si>
    <t xml:space="preserve">Andrei and the Hellcats </t>
  </si>
  <si>
    <t>Jonathan Walter</t>
  </si>
  <si>
    <t>The Towpath</t>
  </si>
  <si>
    <t>Lindsay Ward</t>
  </si>
  <si>
    <t>Best Day Ever</t>
  </si>
  <si>
    <t>Sunnyside School: A Community Helpers Book</t>
  </si>
  <si>
    <t>Heather Webber</t>
  </si>
  <si>
    <t>A Certain Kind of Starlight</t>
  </si>
  <si>
    <t>At the Coffee Shop of Curiosities</t>
  </si>
  <si>
    <t>The Forget-Me-Not Library</t>
  </si>
  <si>
    <t>Christie Welsby</t>
  </si>
  <si>
    <t>Forward Motion Readers Book 1: Meet Us!</t>
  </si>
  <si>
    <t>Forward Motion Readers Book 2: Off We Go!</t>
  </si>
  <si>
    <t>Dave Westrick</t>
  </si>
  <si>
    <t>The Battle of Fallen Timbers: A Change of Worlds</t>
  </si>
  <si>
    <t>Mark and Mary Willenbrink</t>
  </si>
  <si>
    <t>How to Draw Step by Step: A Visual Guide to Realistic Drawing</t>
  </si>
  <si>
    <t>Drawing Nature for the Absolute Beginner</t>
  </si>
  <si>
    <t>Drawing for the Absolute Beginner</t>
  </si>
  <si>
    <t>Ashley Willow</t>
  </si>
  <si>
    <t>Buck Me</t>
  </si>
  <si>
    <t>Bryce</t>
  </si>
  <si>
    <t>Her Way Home</t>
  </si>
  <si>
    <t>The Darkest Light: The Rossi Family</t>
  </si>
  <si>
    <t>Stacy Windahl</t>
  </si>
  <si>
    <t>When the Season Ends Paperback</t>
  </si>
  <si>
    <t>When the Season Ends Hardback</t>
  </si>
  <si>
    <t>Thomas Wolf</t>
  </si>
  <si>
    <t>Midnight Assasin</t>
  </si>
  <si>
    <t>Baseball in the Roaring Twenties</t>
  </si>
  <si>
    <t>The Called Shot</t>
  </si>
  <si>
    <t>Danae Wolfe</t>
  </si>
  <si>
    <t>Grass Isn’t Greener: The Everyday Conservationist's Guide to Bringing Nature to Your Yard</t>
  </si>
  <si>
    <t>Merrill Wyatt</t>
  </si>
  <si>
    <t>The Tangled Mysteries Collected Set</t>
  </si>
  <si>
    <t>Tangled Up in Luck</t>
  </si>
  <si>
    <t>Tangled Up in Nonsense</t>
  </si>
  <si>
    <t>Total Due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</si>
</sst>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$]#,##0.00"/>
  </numFmts>
  <fonts count="20">
    <font>
      <sz val="10.0"/>
      <color rgb="FF000000"/>
      <name val="Arial"/>
    </font>
    <font>
      <sz val="8.0"/>
      <color rgb="FF666666"/>
      <name val="Arial"/>
    </font>
    <font>
      <sz val="8.0"/>
      <name val="Arial"/>
    </font>
    <font>
      <sz val="8.0"/>
      <color rgb="FF073763"/>
      <name val="Arial"/>
    </font>
    <font>
      <sz val="8.0"/>
      <color rgb="FF6D64E8"/>
      <name val="Arial"/>
    </font>
    <font>
      <b/>
      <sz val="8.0"/>
      <color rgb="FF073763"/>
      <name val="Arial"/>
    </font>
    <font>
      <b/>
      <sz val="8.0"/>
      <color rgb="FF434343"/>
      <name val="Arial"/>
    </font>
    <font>
      <sz val="8.0"/>
      <color rgb="FF434343"/>
      <name val="Arial"/>
    </font>
    <font/>
    <font>
      <sz val="8.0"/>
      <color rgb="FF999999"/>
      <name val="Arial"/>
    </font>
    <font>
      <b/>
      <sz val="8.0"/>
      <color rgb="FF666666"/>
      <name val="Arial"/>
    </font>
    <font>
      <b/>
      <sz val="8.0"/>
      <color rgb="FF2A3990"/>
      <name val="Arial"/>
    </font>
    <font>
      <sz val="8.0"/>
      <color rgb="FF222222"/>
      <name val="Arial"/>
    </font>
    <font>
      <sz val="8.0"/>
      <color rgb="FF500050"/>
      <name val="Arial"/>
    </font>
    <font>
      <sz val="8.0"/>
      <color rgb="FF0F1111"/>
      <name val="Arial"/>
    </font>
    <font>
      <sz val="8.0"/>
      <color rgb="FF333232"/>
      <name val="Arial"/>
    </font>
    <font>
      <u/>
      <sz val="8.0"/>
      <color rgb="FF0000FF"/>
      <name val="Arial"/>
    </font>
    <font>
      <sz val="8.0"/>
      <color rgb="FF21282D"/>
      <name val="Arial"/>
    </font>
    <font>
      <sz val="8.0"/>
      <color rgb="FFCC0000"/>
      <name val="Arial"/>
    </font>
    <font>
      <sz val="8.0"/>
      <color rgb="FF000000"/>
      <name val="Arial"/>
    </font>
  </fonts>
  <fills count="10">
    <fill>
      <patternFill patternType="none"/>
    </fill>
    <fill>
      <patternFill patternType="lightGray"/>
    </fill>
    <fill>
      <patternFill patternType="solid">
        <fgColor rgb="FF073763"/>
        <bgColor rgb="FF073763"/>
      </patternFill>
    </fill>
    <fill>
      <patternFill patternType="solid">
        <fgColor rgb="FFB7E1CD"/>
        <bgColor rgb="FFB7E1CD"/>
      </patternFill>
    </fill>
    <fill>
      <patternFill patternType="solid">
        <fgColor rgb="FFFFE599"/>
        <bgColor rgb="FFFFE599"/>
      </patternFill>
    </fill>
    <fill>
      <patternFill patternType="solid">
        <fgColor rgb="FFFFD966"/>
        <bgColor rgb="FFFFD966"/>
      </patternFill>
    </fill>
    <fill>
      <patternFill patternType="solid">
        <fgColor rgb="FFEA9999"/>
        <bgColor rgb="FFEA9999"/>
      </patternFill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8">
    <border/>
    <border>
      <bottom style="thin">
        <color rgb="FFB7B7B7"/>
      </bottom>
    </border>
    <border>
      <left style="thin">
        <color rgb="FF999999"/>
      </left>
      <right style="thin">
        <color rgb="FF999999"/>
      </right>
    </border>
    <border>
      <left style="thin">
        <color rgb="FF999999"/>
      </left>
      <right style="thin">
        <color rgb="FF999999"/>
      </right>
      <top style="thin">
        <color rgb="FFF8F9FA"/>
      </top>
      <bottom style="thin">
        <color rgb="FFF8F9FA"/>
      </bottom>
    </border>
    <border>
      <left style="thin">
        <color rgb="FF999999"/>
      </left>
      <right style="thin">
        <color rgb="FF999999"/>
      </right>
      <bottom style="thin">
        <color rgb="FF999999"/>
      </bottom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top style="thin">
        <color rgb="FF999999"/>
      </top>
      <bottom style="thin">
        <color rgb="FF999999"/>
      </bottom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</borders>
  <cellStyleXfs count="1">
    <xf borderId="0" fillId="0" fontId="0" numFmtId="0" applyAlignment="1" applyFont="1"/>
  </cellStyleXfs>
  <cellXfs count="11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2" fontId="1" numFmtId="0" xfId="0" applyAlignment="1" applyFont="1">
      <alignment horizontal="left" readingOrder="0" vertical="center"/>
    </xf>
    <xf borderId="0" fillId="2" fontId="1" numFmtId="0" xfId="0" applyAlignment="1" applyFont="1">
      <alignment readingOrder="0" shrinkToFit="0" vertical="center" wrapText="1"/>
    </xf>
    <xf borderId="0" fillId="2" fontId="1" numFmtId="1" xfId="0" applyAlignment="1" applyFont="1" applyNumberFormat="1">
      <alignment horizontal="left" readingOrder="0" vertical="center"/>
    </xf>
    <xf borderId="0" fillId="2" fontId="1" numFmtId="0" xfId="0" applyAlignment="1" applyFont="1">
      <alignment horizontal="right" readingOrder="0" vertical="center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0" fillId="0" fontId="2" numFmtId="0" xfId="0" applyAlignment="1" applyFont="1">
      <alignment horizontal="left" readingOrder="0" vertical="center"/>
    </xf>
    <xf borderId="0" fillId="0" fontId="2" numFmtId="0" xfId="0" applyAlignment="1" applyFont="1">
      <alignment readingOrder="0" shrinkToFit="0" vertical="center" wrapText="1"/>
    </xf>
    <xf borderId="0" fillId="0" fontId="2" numFmtId="14" xfId="0" applyAlignment="1" applyFont="1" applyNumberFormat="1">
      <alignment horizontal="left" readingOrder="0" vertical="center"/>
    </xf>
    <xf borderId="0" fillId="0" fontId="2" numFmtId="1" xfId="0" applyAlignment="1" applyFont="1" applyNumberFormat="1">
      <alignment horizontal="left" readingOrder="0" vertical="center"/>
    </xf>
    <xf borderId="0" fillId="0" fontId="2" numFmtId="0" xfId="0" applyAlignment="1" applyFont="1">
      <alignment horizontal="right" readingOrder="0" vertical="center"/>
    </xf>
    <xf borderId="0" fillId="0" fontId="3" numFmtId="0" xfId="0" applyAlignment="1" applyFont="1">
      <alignment readingOrder="0"/>
    </xf>
    <xf borderId="0" fillId="0" fontId="4" numFmtId="0" xfId="0" applyFont="1"/>
    <xf borderId="0" fillId="0" fontId="4" numFmtId="1" xfId="0" applyFont="1" applyNumberFormat="1"/>
    <xf borderId="0" fillId="0" fontId="4" numFmtId="0" xfId="0" applyAlignment="1" applyFont="1">
      <alignment horizontal="right"/>
    </xf>
    <xf borderId="0" fillId="0" fontId="1" numFmtId="0" xfId="0" applyAlignment="1" applyFont="1">
      <alignment vertical="center"/>
    </xf>
    <xf borderId="0" fillId="0" fontId="1" numFmtId="0" xfId="0" applyAlignment="1" applyFont="1">
      <alignment vertical="bottom"/>
    </xf>
    <xf borderId="0" fillId="0" fontId="1" numFmtId="0" xfId="0" applyAlignment="1" applyFont="1">
      <alignment vertical="bottom"/>
    </xf>
    <xf borderId="0" fillId="0" fontId="1" numFmtId="1" xfId="0" applyFont="1" applyNumberFormat="1"/>
    <xf borderId="0" fillId="0" fontId="1" numFmtId="0" xfId="0" applyAlignment="1" applyFont="1">
      <alignment horizontal="right"/>
    </xf>
    <xf borderId="0" fillId="0" fontId="1" numFmtId="0" xfId="0" applyAlignment="1" applyFont="1">
      <alignment vertical="top"/>
    </xf>
    <xf borderId="0" fillId="0" fontId="1" numFmtId="0" xfId="0" applyAlignment="1" applyFont="1">
      <alignment readingOrder="0" vertical="center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shrinkToFit="0" vertical="center" wrapText="1"/>
    </xf>
    <xf borderId="0" fillId="0" fontId="1" numFmtId="1" xfId="0" applyAlignment="1" applyFont="1" applyNumberFormat="1">
      <alignment vertical="center"/>
    </xf>
    <xf borderId="0" fillId="0" fontId="1" numFmtId="0" xfId="0" applyAlignment="1" applyFont="1">
      <alignment horizontal="right" vertical="center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shrinkToFit="0" wrapText="1"/>
    </xf>
    <xf borderId="0" fillId="0" fontId="1" numFmtId="0" xfId="0" applyFont="1"/>
    <xf borderId="0" fillId="0" fontId="3" numFmtId="0" xfId="0" applyAlignment="1" applyFont="1">
      <alignment readingOrder="0" vertical="center"/>
    </xf>
    <xf borderId="0" fillId="0" fontId="5" numFmtId="0" xfId="0" applyAlignment="1" applyFont="1">
      <alignment readingOrder="0"/>
    </xf>
    <xf borderId="0" fillId="0" fontId="2" numFmtId="0" xfId="0" applyAlignment="1" applyFont="1">
      <alignment readingOrder="0" vertical="center"/>
    </xf>
    <xf borderId="0" fillId="0" fontId="2" numFmtId="0" xfId="0" applyAlignment="1" applyFont="1">
      <alignment shrinkToFit="0" wrapText="1"/>
    </xf>
    <xf borderId="0" fillId="0" fontId="2" numFmtId="0" xfId="0" applyFont="1"/>
    <xf borderId="0" fillId="0" fontId="2" numFmtId="0" xfId="0" applyAlignment="1" applyFont="1">
      <alignment horizontal="right"/>
    </xf>
    <xf borderId="0" fillId="0" fontId="6" numFmtId="0" xfId="0" applyAlignment="1" applyFont="1">
      <alignment readingOrder="0" vertical="center"/>
    </xf>
    <xf borderId="0" fillId="0" fontId="6" numFmtId="0" xfId="0" applyAlignment="1" applyFont="1">
      <alignment readingOrder="0" shrinkToFit="0" vertical="center" wrapText="1"/>
    </xf>
    <xf borderId="0" fillId="0" fontId="7" numFmtId="0" xfId="0" applyAlignment="1" applyFont="1">
      <alignment horizontal="right" readingOrder="0" vertical="center"/>
    </xf>
    <xf borderId="0" fillId="0" fontId="1" numFmtId="14" xfId="0" applyAlignment="1" applyFont="1" applyNumberFormat="1">
      <alignment horizontal="left" readingOrder="0" vertical="center"/>
    </xf>
    <xf borderId="0" fillId="0" fontId="1" numFmtId="0" xfId="0" applyAlignment="1" applyFont="1">
      <alignment horizontal="left" readingOrder="0" shrinkToFit="0" vertical="center" wrapText="1"/>
    </xf>
    <xf borderId="0" fillId="0" fontId="1" numFmtId="0" xfId="0" applyAlignment="1" applyFont="1">
      <alignment horizontal="left" readingOrder="0" vertical="top"/>
    </xf>
    <xf borderId="0" fillId="0" fontId="1" numFmtId="0" xfId="0" applyAlignment="1" applyFont="1">
      <alignment horizontal="right" readingOrder="0" vertical="top"/>
    </xf>
    <xf borderId="0" fillId="0" fontId="1" numFmtId="0" xfId="0" applyAlignment="1" applyFont="1">
      <alignment readingOrder="0" shrinkToFit="0" vertical="center" wrapText="1"/>
    </xf>
    <xf borderId="1" fillId="0" fontId="1" numFmtId="0" xfId="0" applyAlignment="1" applyBorder="1" applyFont="1">
      <alignment vertical="center"/>
    </xf>
    <xf borderId="1" fillId="0" fontId="8" numFmtId="0" xfId="0" applyBorder="1" applyFont="1"/>
    <xf borderId="1" fillId="0" fontId="1" numFmtId="0" xfId="0" applyAlignment="1" applyBorder="1" applyFont="1">
      <alignment shrinkToFit="0" vertical="center" wrapText="1"/>
    </xf>
    <xf borderId="1" fillId="0" fontId="1" numFmtId="0" xfId="0" applyBorder="1" applyFont="1"/>
    <xf borderId="0" fillId="0" fontId="9" numFmtId="0" xfId="0" applyAlignment="1" applyFont="1">
      <alignment vertical="center"/>
    </xf>
    <xf borderId="0" fillId="0" fontId="9" numFmtId="0" xfId="0" applyAlignment="1" applyFont="1">
      <alignment shrinkToFit="0" vertical="center" wrapText="1"/>
    </xf>
    <xf borderId="0" fillId="0" fontId="10" numFmtId="0" xfId="0" applyAlignment="1" applyFont="1">
      <alignment readingOrder="0"/>
    </xf>
    <xf borderId="0" fillId="0" fontId="10" numFmtId="0" xfId="0" applyAlignment="1" applyFont="1">
      <alignment readingOrder="0" shrinkToFit="0" vertical="center" wrapText="1"/>
    </xf>
    <xf borderId="0" fillId="0" fontId="10" numFmtId="0" xfId="0" applyAlignment="1" applyFont="1">
      <alignment readingOrder="0" vertical="center"/>
    </xf>
    <xf borderId="0" fillId="0" fontId="1" numFmtId="0" xfId="0" applyAlignment="1" applyFont="1">
      <alignment readingOrder="0"/>
    </xf>
    <xf borderId="0" fillId="0" fontId="1" numFmtId="0" xfId="0" applyAlignment="1" applyFont="1">
      <alignment vertical="center"/>
    </xf>
    <xf borderId="0" fillId="0" fontId="1" numFmtId="0" xfId="0" applyAlignment="1" applyFont="1">
      <alignment horizontal="right" vertical="center"/>
    </xf>
    <xf borderId="1" fillId="0" fontId="1" numFmtId="0" xfId="0" applyAlignment="1" applyBorder="1" applyFont="1">
      <alignment vertical="bottom"/>
    </xf>
    <xf borderId="0" fillId="0" fontId="1" numFmtId="0" xfId="0" applyAlignment="1" applyFont="1">
      <alignment horizontal="left"/>
    </xf>
    <xf borderId="0" fillId="3" fontId="11" numFmtId="0" xfId="0" applyAlignment="1" applyFill="1" applyFont="1">
      <alignment horizontal="left" readingOrder="0" vertical="center"/>
    </xf>
    <xf borderId="0" fillId="3" fontId="11" numFmtId="0" xfId="0" applyAlignment="1" applyFont="1">
      <alignment readingOrder="0" shrinkToFit="0" vertical="center" wrapText="1"/>
    </xf>
    <xf borderId="0" fillId="3" fontId="11" numFmtId="0" xfId="0" applyAlignment="1" applyFont="1">
      <alignment horizontal="right" readingOrder="0" vertical="center"/>
    </xf>
    <xf borderId="0" fillId="3" fontId="11" numFmtId="1" xfId="0" applyAlignment="1" applyFont="1" applyNumberFormat="1">
      <alignment horizontal="right" readingOrder="0" vertical="center"/>
    </xf>
    <xf borderId="2" fillId="4" fontId="2" numFmtId="0" xfId="0" applyAlignment="1" applyBorder="1" applyFill="1" applyFont="1">
      <alignment vertical="bottom"/>
    </xf>
    <xf borderId="2" fillId="4" fontId="2" numFmtId="164" xfId="0" applyAlignment="1" applyBorder="1" applyFont="1" applyNumberFormat="1">
      <alignment vertical="bottom"/>
    </xf>
    <xf borderId="2" fillId="0" fontId="2" numFmtId="1" xfId="0" applyAlignment="1" applyBorder="1" applyFont="1" applyNumberFormat="1">
      <alignment horizontal="right" readingOrder="0"/>
    </xf>
    <xf borderId="2" fillId="0" fontId="1" numFmtId="164" xfId="0" applyAlignment="1" applyBorder="1" applyFont="1" applyNumberFormat="1">
      <alignment horizontal="right" readingOrder="0" vertical="center"/>
    </xf>
    <xf borderId="0" fillId="0" fontId="1" numFmtId="0" xfId="0" applyAlignment="1" applyFont="1">
      <alignment horizontal="right" readingOrder="0" vertical="center"/>
    </xf>
    <xf borderId="2" fillId="0" fontId="2" numFmtId="1" xfId="0" applyAlignment="1" applyBorder="1" applyFont="1" applyNumberFormat="1">
      <alignment horizontal="right"/>
    </xf>
    <xf borderId="2" fillId="5" fontId="2" numFmtId="0" xfId="0" applyAlignment="1" applyBorder="1" applyFill="1" applyFont="1">
      <alignment vertical="bottom"/>
    </xf>
    <xf borderId="2" fillId="5" fontId="2" numFmtId="164" xfId="0" applyAlignment="1" applyBorder="1" applyFont="1" applyNumberFormat="1">
      <alignment vertical="bottom"/>
    </xf>
    <xf borderId="0" fillId="0" fontId="1" numFmtId="164" xfId="0" applyAlignment="1" applyFont="1" applyNumberFormat="1">
      <alignment horizontal="right" readingOrder="0" vertical="center"/>
    </xf>
    <xf borderId="2" fillId="4" fontId="2" numFmtId="0" xfId="0" applyAlignment="1" applyBorder="1" applyFont="1">
      <alignment shrinkToFit="0" vertical="bottom" wrapText="0"/>
    </xf>
    <xf borderId="2" fillId="6" fontId="2" numFmtId="0" xfId="0" applyAlignment="1" applyBorder="1" applyFill="1" applyFont="1">
      <alignment vertical="bottom"/>
    </xf>
    <xf borderId="2" fillId="6" fontId="2" numFmtId="164" xfId="0" applyAlignment="1" applyBorder="1" applyFont="1" applyNumberFormat="1">
      <alignment vertical="bottom"/>
    </xf>
    <xf borderId="2" fillId="4" fontId="2" numFmtId="1" xfId="0" applyAlignment="1" applyBorder="1" applyFont="1" applyNumberFormat="1">
      <alignment vertical="bottom"/>
    </xf>
    <xf borderId="0" fillId="0" fontId="1" numFmtId="0" xfId="0" applyAlignment="1" applyFont="1">
      <alignment horizontal="right" readingOrder="0" vertical="center"/>
    </xf>
    <xf borderId="2" fillId="4" fontId="12" numFmtId="0" xfId="0" applyAlignment="1" applyBorder="1" applyFont="1">
      <alignment vertical="bottom"/>
    </xf>
    <xf borderId="2" fillId="4" fontId="13" numFmtId="0" xfId="0" applyAlignment="1" applyBorder="1" applyFont="1">
      <alignment vertical="bottom"/>
    </xf>
    <xf borderId="2" fillId="6" fontId="14" numFmtId="0" xfId="0" applyAlignment="1" applyBorder="1" applyFont="1">
      <alignment vertical="bottom"/>
    </xf>
    <xf borderId="2" fillId="4" fontId="2" numFmtId="164" xfId="0" applyAlignment="1" applyBorder="1" applyFont="1" applyNumberFormat="1">
      <alignment vertical="bottom"/>
    </xf>
    <xf borderId="2" fillId="4" fontId="2" numFmtId="164" xfId="0" applyAlignment="1" applyBorder="1" applyFont="1" applyNumberFormat="1">
      <alignment readingOrder="0" vertical="bottom"/>
    </xf>
    <xf borderId="2" fillId="4" fontId="7" numFmtId="0" xfId="0" applyAlignment="1" applyBorder="1" applyFont="1">
      <alignment shrinkToFit="0" vertical="bottom" wrapText="0"/>
    </xf>
    <xf borderId="2" fillId="4" fontId="15" numFmtId="0" xfId="0" applyAlignment="1" applyBorder="1" applyFont="1">
      <alignment vertical="bottom"/>
    </xf>
    <xf borderId="2" fillId="4" fontId="16" numFmtId="0" xfId="0" applyAlignment="1" applyBorder="1" applyFont="1">
      <alignment vertical="bottom"/>
    </xf>
    <xf borderId="2" fillId="4" fontId="2" numFmtId="0" xfId="0" applyAlignment="1" applyBorder="1" applyFont="1">
      <alignment vertical="bottom"/>
    </xf>
    <xf borderId="3" fillId="4" fontId="2" numFmtId="0" xfId="0" applyAlignment="1" applyBorder="1" applyFont="1">
      <alignment vertical="bottom"/>
    </xf>
    <xf borderId="2" fillId="7" fontId="2" numFmtId="0" xfId="0" applyAlignment="1" applyBorder="1" applyFill="1" applyFont="1">
      <alignment vertical="bottom"/>
    </xf>
    <xf borderId="2" fillId="7" fontId="2" numFmtId="164" xfId="0" applyAlignment="1" applyBorder="1" applyFont="1" applyNumberFormat="1">
      <alignment vertical="bottom"/>
    </xf>
    <xf borderId="2" fillId="4" fontId="17" numFmtId="0" xfId="0" applyAlignment="1" applyBorder="1" applyFont="1">
      <alignment vertical="bottom"/>
    </xf>
    <xf borderId="2" fillId="4" fontId="14" numFmtId="0" xfId="0" applyAlignment="1" applyBorder="1" applyFont="1">
      <alignment shrinkToFit="0" vertical="bottom" wrapText="0"/>
    </xf>
    <xf borderId="2" fillId="6" fontId="2" numFmtId="164" xfId="0" applyAlignment="1" applyBorder="1" applyFont="1" applyNumberFormat="1">
      <alignment vertical="bottom"/>
    </xf>
    <xf borderId="2" fillId="0" fontId="1" numFmtId="1" xfId="0" applyAlignment="1" applyBorder="1" applyFont="1" applyNumberFormat="1">
      <alignment vertical="center"/>
    </xf>
    <xf borderId="2" fillId="4" fontId="2" numFmtId="0" xfId="0" applyAlignment="1" applyBorder="1" applyFont="1">
      <alignment horizontal="right" readingOrder="0" vertical="bottom"/>
    </xf>
    <xf borderId="2" fillId="4" fontId="14" numFmtId="0" xfId="0" applyAlignment="1" applyBorder="1" applyFont="1">
      <alignment vertical="bottom"/>
    </xf>
    <xf borderId="2" fillId="0" fontId="1" numFmtId="1" xfId="0" applyAlignment="1" applyBorder="1" applyFont="1" applyNumberFormat="1">
      <alignment readingOrder="0" vertical="center"/>
    </xf>
    <xf borderId="4" fillId="4" fontId="2" numFmtId="0" xfId="0" applyAlignment="1" applyBorder="1" applyFont="1">
      <alignment vertical="bottom"/>
    </xf>
    <xf borderId="4" fillId="4" fontId="2" numFmtId="164" xfId="0" applyAlignment="1" applyBorder="1" applyFont="1" applyNumberFormat="1">
      <alignment vertical="bottom"/>
    </xf>
    <xf borderId="4" fillId="0" fontId="1" numFmtId="1" xfId="0" applyAlignment="1" applyBorder="1" applyFont="1" applyNumberFormat="1">
      <alignment vertical="center"/>
    </xf>
    <xf borderId="5" fillId="0" fontId="2" numFmtId="0" xfId="0" applyBorder="1" applyFont="1"/>
    <xf borderId="6" fillId="0" fontId="2" numFmtId="0" xfId="0" applyBorder="1" applyFont="1"/>
    <xf borderId="7" fillId="0" fontId="1" numFmtId="1" xfId="0" applyAlignment="1" applyBorder="1" applyFont="1" applyNumberFormat="1">
      <alignment vertical="center"/>
    </xf>
    <xf borderId="7" fillId="0" fontId="1" numFmtId="0" xfId="0" applyAlignment="1" applyBorder="1" applyFont="1">
      <alignment horizontal="right" vertical="center"/>
    </xf>
    <xf borderId="2" fillId="8" fontId="7" numFmtId="1" xfId="0" applyAlignment="1" applyBorder="1" applyFill="1" applyFont="1" applyNumberFormat="1">
      <alignment horizontal="right" vertical="bottom"/>
    </xf>
    <xf borderId="2" fillId="8" fontId="6" numFmtId="164" xfId="0" applyAlignment="1" applyBorder="1" applyFont="1" applyNumberFormat="1">
      <alignment horizontal="right" vertical="bottom"/>
    </xf>
    <xf borderId="2" fillId="9" fontId="18" numFmtId="9" xfId="0" applyAlignment="1" applyBorder="1" applyFill="1" applyFont="1" applyNumberFormat="1">
      <alignment horizontal="right" readingOrder="0"/>
    </xf>
    <xf borderId="2" fillId="9" fontId="18" numFmtId="164" xfId="0" applyAlignment="1" applyBorder="1" applyFont="1" applyNumberFormat="1">
      <alignment horizontal="right"/>
    </xf>
    <xf borderId="4" fillId="8" fontId="2" numFmtId="1" xfId="0" applyAlignment="1" applyBorder="1" applyFont="1" applyNumberFormat="1">
      <alignment horizontal="right" vertical="bottom"/>
    </xf>
    <xf borderId="4" fillId="8" fontId="2" numFmtId="164" xfId="0" applyAlignment="1" applyBorder="1" applyFont="1" applyNumberFormat="1">
      <alignment horizontal="right" vertical="bottom"/>
    </xf>
    <xf borderId="0" fillId="0" fontId="19" numFmtId="0" xfId="0" applyAlignment="1" applyFont="1">
      <alignment horizontal="left" readingOrder="0" shrinkToFit="0" wrapText="1"/>
    </xf>
    <xf borderId="0" fillId="0" fontId="19" numFmtId="0" xfId="0" applyAlignment="1" applyFont="1">
      <alignment horizontal="left" readingOrder="0" shrinkToFit="0" wrapText="1"/>
    </xf>
    <xf borderId="0" fillId="0" fontId="2" numFmtId="0" xfId="0" applyAlignment="1" applyFont="1">
      <alignment readingOrder="0" vertical="bottom"/>
    </xf>
    <xf borderId="0" fillId="0" fontId="2" numFmtId="0" xfId="0" applyAlignment="1" applyFont="1">
      <alignment horizontal="left" readingOrder="0" vertical="bottom"/>
    </xf>
    <xf borderId="0" fillId="0" fontId="2" numFmtId="0" xfId="0" applyAlignment="1" applyFont="1">
      <alignment readingOrder="0" shrinkToFit="0" vertical="bottom" wrapText="1"/>
    </xf>
  </cellXfs>
  <cellStyles count="1">
    <cellStyle xfId="0" name="Normal" builtinId="0"/>
  </cellStyles>
  <dxfs count="2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</dxfs>
  <tableStyles count="1">
    <tableStyle count="2" pivot="0" name="Purchase order-style">
      <tableStyleElement dxfId="1" type="firstRowStripe"/>
      <tableStyleElement dxfId="1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B27:H311" displayName="Table_1" name="Table_1" id="1">
  <tableColumns count="7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</tableColumns>
  <tableStyleInfo name="Purchase order-style" showColumnStripes="0" showFirstColumn="1" showLastColumn="1" showRowStripes="1"/>
</tabl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kentstateuniversitypress.com/2023/the-political-transformation-of-david-tod/" TargetMode="External"/><Relationship Id="rId2" Type="http://schemas.openxmlformats.org/officeDocument/2006/relationships/drawing" Target="../drawings/drawing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6.13"/>
    <col customWidth="1" min="2" max="2" width="14.5"/>
    <col customWidth="1" min="3" max="3" width="16.13"/>
    <col customWidth="1" min="4" max="4" width="28.63"/>
    <col customWidth="1" min="5" max="5" width="6.13"/>
    <col customWidth="1" min="6" max="7" width="13.13"/>
    <col customWidth="1" min="8" max="8" width="6.13"/>
  </cols>
  <sheetData>
    <row r="1" ht="6.0" customHeight="1">
      <c r="A1" s="1"/>
      <c r="B1" s="1"/>
      <c r="C1" s="2"/>
      <c r="D1" s="3"/>
      <c r="E1" s="3"/>
      <c r="F1" s="4"/>
      <c r="G1" s="5"/>
      <c r="H1" s="1"/>
    </row>
    <row r="2" ht="18.0" customHeight="1">
      <c r="A2" s="6"/>
      <c r="B2" s="7"/>
      <c r="C2" s="8"/>
      <c r="D2" s="9"/>
      <c r="E2" s="10"/>
      <c r="F2" s="11"/>
      <c r="G2" s="12"/>
      <c r="H2" s="6"/>
    </row>
    <row r="3" ht="19.5" customHeight="1">
      <c r="A3" s="6"/>
      <c r="B3" s="13" t="s">
        <v>0</v>
      </c>
      <c r="E3" s="14"/>
      <c r="F3" s="15"/>
      <c r="G3" s="16"/>
      <c r="H3" s="6"/>
    </row>
    <row r="4">
      <c r="A4" s="17"/>
      <c r="B4" s="18" t="s">
        <v>1</v>
      </c>
      <c r="E4" s="19"/>
      <c r="F4" s="20"/>
      <c r="G4" s="21"/>
      <c r="H4" s="6"/>
    </row>
    <row r="5">
      <c r="A5" s="17"/>
      <c r="B5" s="22" t="s">
        <v>2</v>
      </c>
      <c r="E5" s="19"/>
      <c r="F5" s="20"/>
      <c r="G5" s="21"/>
      <c r="H5" s="6"/>
    </row>
    <row r="6">
      <c r="A6" s="17"/>
      <c r="B6" s="23" t="s">
        <v>3</v>
      </c>
      <c r="C6" s="24"/>
      <c r="D6" s="25"/>
      <c r="E6" s="17"/>
      <c r="F6" s="26"/>
      <c r="G6" s="27"/>
      <c r="H6" s="17"/>
    </row>
    <row r="7" ht="18.0" customHeight="1">
      <c r="A7" s="23"/>
      <c r="B7" s="17"/>
      <c r="C7" s="28"/>
      <c r="D7" s="29"/>
      <c r="E7" s="30"/>
      <c r="F7" s="20"/>
      <c r="G7" s="21"/>
      <c r="H7" s="23"/>
    </row>
    <row r="8" ht="19.5" customHeight="1">
      <c r="A8" s="31"/>
      <c r="B8" s="32" t="s">
        <v>4</v>
      </c>
      <c r="H8" s="23"/>
    </row>
    <row r="9">
      <c r="A9" s="17"/>
      <c r="B9" s="33"/>
      <c r="D9" s="34"/>
      <c r="E9" s="35"/>
      <c r="G9" s="36"/>
      <c r="H9" s="17"/>
    </row>
    <row r="10" ht="18.0" customHeight="1">
      <c r="A10" s="17"/>
      <c r="B10" s="37" t="s">
        <v>5</v>
      </c>
      <c r="D10" s="38" t="s">
        <v>6</v>
      </c>
      <c r="E10" s="37" t="s">
        <v>7</v>
      </c>
      <c r="G10" s="39"/>
      <c r="H10" s="17"/>
    </row>
    <row r="11" ht="18.0" customHeight="1">
      <c r="A11" s="17"/>
      <c r="B11" s="40"/>
      <c r="D11" s="41"/>
      <c r="E11" s="42"/>
      <c r="G11" s="43"/>
      <c r="H11" s="17"/>
    </row>
    <row r="12">
      <c r="A12" s="17"/>
      <c r="B12" s="23"/>
      <c r="D12" s="44"/>
      <c r="E12" s="23"/>
      <c r="H12" s="17"/>
    </row>
    <row r="13" ht="18.0" customHeight="1">
      <c r="A13" s="17"/>
      <c r="B13" s="37" t="s">
        <v>8</v>
      </c>
      <c r="D13" s="38" t="s">
        <v>9</v>
      </c>
      <c r="H13" s="17"/>
    </row>
    <row r="14" ht="18.0" customHeight="1">
      <c r="A14" s="17"/>
      <c r="B14" s="40">
        <v>44358.0</v>
      </c>
      <c r="D14" s="44" t="s">
        <v>10</v>
      </c>
      <c r="H14" s="17"/>
    </row>
    <row r="15">
      <c r="A15" s="17"/>
      <c r="B15" s="45"/>
      <c r="C15" s="46"/>
      <c r="D15" s="47"/>
      <c r="E15" s="48"/>
      <c r="F15" s="46"/>
      <c r="G15" s="46"/>
      <c r="H15" s="17"/>
    </row>
    <row r="16">
      <c r="A16" s="17"/>
      <c r="B16" s="49"/>
      <c r="D16" s="50"/>
      <c r="E16" s="35"/>
      <c r="H16" s="17"/>
    </row>
    <row r="17" ht="18.0" customHeight="1">
      <c r="A17" s="17"/>
      <c r="B17" s="37" t="s">
        <v>11</v>
      </c>
      <c r="D17" s="38"/>
      <c r="E17" s="37" t="s">
        <v>12</v>
      </c>
      <c r="H17" s="17"/>
    </row>
    <row r="18" ht="18.0" customHeight="1">
      <c r="A18" s="17"/>
      <c r="B18" s="51" t="s">
        <v>13</v>
      </c>
      <c r="D18" s="52"/>
      <c r="E18" s="53" t="s">
        <v>14</v>
      </c>
      <c r="H18" s="17"/>
    </row>
    <row r="19">
      <c r="A19" s="17"/>
      <c r="B19" s="54" t="s">
        <v>15</v>
      </c>
      <c r="E19" s="23" t="s">
        <v>0</v>
      </c>
      <c r="H19" s="17"/>
    </row>
    <row r="20">
      <c r="A20" s="17"/>
      <c r="B20" s="54" t="s">
        <v>16</v>
      </c>
      <c r="D20" s="44"/>
      <c r="E20" s="55" t="s">
        <v>1</v>
      </c>
      <c r="H20" s="17"/>
    </row>
    <row r="21">
      <c r="A21" s="17"/>
      <c r="B21" s="54" t="s">
        <v>17</v>
      </c>
      <c r="D21" s="44"/>
      <c r="E21" s="55" t="s">
        <v>2</v>
      </c>
      <c r="F21" s="26"/>
      <c r="G21" s="56"/>
      <c r="H21" s="17"/>
    </row>
    <row r="22">
      <c r="A22" s="17"/>
      <c r="B22" s="23" t="s">
        <v>18</v>
      </c>
      <c r="E22" s="23" t="s">
        <v>3</v>
      </c>
      <c r="H22" s="17"/>
    </row>
    <row r="23">
      <c r="A23" s="17"/>
      <c r="B23" s="23" t="s">
        <v>19</v>
      </c>
      <c r="E23" s="23" t="s">
        <v>20</v>
      </c>
      <c r="H23" s="17"/>
    </row>
    <row r="24">
      <c r="A24" s="19"/>
      <c r="B24" s="57"/>
      <c r="C24" s="46"/>
      <c r="D24" s="46"/>
      <c r="E24" s="57"/>
      <c r="F24" s="46"/>
      <c r="G24" s="46"/>
      <c r="H24" s="19"/>
    </row>
    <row r="25">
      <c r="A25" s="17"/>
      <c r="B25" s="30"/>
      <c r="C25" s="58"/>
      <c r="D25" s="29"/>
      <c r="E25" s="30"/>
      <c r="F25" s="20"/>
      <c r="G25" s="21"/>
      <c r="H25" s="17"/>
    </row>
    <row r="26" ht="30.0" customHeight="1">
      <c r="A26" s="17"/>
      <c r="B26" s="59" t="s">
        <v>21</v>
      </c>
      <c r="C26" s="59" t="s">
        <v>22</v>
      </c>
      <c r="D26" s="60"/>
      <c r="E26" s="61" t="s">
        <v>23</v>
      </c>
      <c r="F26" s="62" t="s">
        <v>24</v>
      </c>
      <c r="G26" s="61" t="s">
        <v>25</v>
      </c>
      <c r="H26" s="17"/>
    </row>
    <row r="27" ht="19.5" customHeight="1">
      <c r="A27" s="17"/>
      <c r="B27" s="63" t="s">
        <v>26</v>
      </c>
      <c r="C27" s="63">
        <v>9.781736768891E12</v>
      </c>
      <c r="D27" s="63" t="s">
        <v>27</v>
      </c>
      <c r="E27" s="64">
        <v>14.99</v>
      </c>
      <c r="F27" s="65"/>
      <c r="G27" s="66">
        <f t="shared" ref="G27:G311" si="1">(E27*F27)</f>
        <v>0</v>
      </c>
      <c r="H27" s="67"/>
    </row>
    <row r="28" ht="19.5" customHeight="1">
      <c r="A28" s="17"/>
      <c r="B28" s="63" t="s">
        <v>28</v>
      </c>
      <c r="C28" s="63">
        <v>9.780807503904E12</v>
      </c>
      <c r="D28" s="63" t="s">
        <v>29</v>
      </c>
      <c r="E28" s="64">
        <v>9.99</v>
      </c>
      <c r="F28" s="68"/>
      <c r="G28" s="66">
        <f t="shared" si="1"/>
        <v>0</v>
      </c>
      <c r="H28" s="67"/>
    </row>
    <row r="29" ht="19.5" customHeight="1">
      <c r="A29" s="17"/>
      <c r="B29" s="69" t="s">
        <v>28</v>
      </c>
      <c r="C29" s="69">
        <v>9.781948898188E12</v>
      </c>
      <c r="D29" s="69" t="s">
        <v>30</v>
      </c>
      <c r="E29" s="70">
        <v>18.99</v>
      </c>
      <c r="F29" s="68"/>
      <c r="G29" s="66">
        <f t="shared" si="1"/>
        <v>0</v>
      </c>
      <c r="H29" s="67"/>
    </row>
    <row r="30" ht="19.5" customHeight="1">
      <c r="A30" s="17"/>
      <c r="B30" s="63" t="s">
        <v>28</v>
      </c>
      <c r="C30" s="63">
        <v>9.781584696735E12</v>
      </c>
      <c r="D30" s="63" t="s">
        <v>31</v>
      </c>
      <c r="E30" s="64">
        <v>8.99</v>
      </c>
      <c r="F30" s="68"/>
      <c r="G30" s="66">
        <f t="shared" si="1"/>
        <v>0</v>
      </c>
      <c r="H30" s="67"/>
    </row>
    <row r="31" ht="19.5" customHeight="1">
      <c r="A31" s="17"/>
      <c r="B31" s="63" t="s">
        <v>32</v>
      </c>
      <c r="C31" s="63">
        <v>9.781643262291E12</v>
      </c>
      <c r="D31" s="63" t="s">
        <v>33</v>
      </c>
      <c r="E31" s="64">
        <v>30.0</v>
      </c>
      <c r="F31" s="68"/>
      <c r="G31" s="66">
        <f t="shared" si="1"/>
        <v>0</v>
      </c>
      <c r="H31" s="67"/>
    </row>
    <row r="32" ht="19.5" customHeight="1">
      <c r="A32" s="17"/>
      <c r="B32" s="63" t="s">
        <v>34</v>
      </c>
      <c r="C32" s="63">
        <v>9.781736572092E12</v>
      </c>
      <c r="D32" s="63" t="s">
        <v>35</v>
      </c>
      <c r="E32" s="64">
        <v>19.99</v>
      </c>
      <c r="F32" s="68"/>
      <c r="G32" s="66">
        <f t="shared" si="1"/>
        <v>0</v>
      </c>
      <c r="H32" s="67"/>
    </row>
    <row r="33" ht="19.5" customHeight="1">
      <c r="A33" s="17"/>
      <c r="B33" s="63" t="s">
        <v>36</v>
      </c>
      <c r="C33" s="63">
        <v>9.780593813393E12</v>
      </c>
      <c r="D33" s="63" t="s">
        <v>37</v>
      </c>
      <c r="E33" s="64">
        <v>14.99</v>
      </c>
      <c r="F33" s="68"/>
      <c r="G33" s="66">
        <f t="shared" si="1"/>
        <v>0</v>
      </c>
      <c r="H33" s="67"/>
    </row>
    <row r="34" ht="19.5" customHeight="1">
      <c r="A34" s="17"/>
      <c r="B34" s="63" t="s">
        <v>36</v>
      </c>
      <c r="C34" s="63">
        <v>9.78059348278E12</v>
      </c>
      <c r="D34" s="63" t="s">
        <v>38</v>
      </c>
      <c r="E34" s="64">
        <v>8.99</v>
      </c>
      <c r="F34" s="68"/>
      <c r="G34" s="66">
        <f t="shared" si="1"/>
        <v>0</v>
      </c>
      <c r="H34" s="67"/>
    </row>
    <row r="35" ht="19.5" customHeight="1">
      <c r="A35" s="17"/>
      <c r="B35" s="63" t="s">
        <v>36</v>
      </c>
      <c r="C35" s="63">
        <v>9.780593482742E12</v>
      </c>
      <c r="D35" s="63" t="s">
        <v>39</v>
      </c>
      <c r="E35" s="64">
        <v>8.99</v>
      </c>
      <c r="F35" s="68"/>
      <c r="G35" s="66">
        <f t="shared" si="1"/>
        <v>0</v>
      </c>
      <c r="H35" s="67"/>
    </row>
    <row r="36" ht="19.5" customHeight="1">
      <c r="A36" s="17"/>
      <c r="B36" s="63" t="s">
        <v>40</v>
      </c>
      <c r="C36" s="63">
        <v>9.781774883488E12</v>
      </c>
      <c r="D36" s="63" t="s">
        <v>41</v>
      </c>
      <c r="E36" s="64">
        <v>18.95</v>
      </c>
      <c r="F36" s="68"/>
      <c r="G36" s="66">
        <f t="shared" si="1"/>
        <v>0</v>
      </c>
      <c r="H36" s="67"/>
    </row>
    <row r="37" ht="19.5" customHeight="1">
      <c r="A37" s="17"/>
      <c r="B37" s="63" t="s">
        <v>40</v>
      </c>
      <c r="C37" s="63">
        <v>9.78166593815E12</v>
      </c>
      <c r="D37" s="63" t="s">
        <v>42</v>
      </c>
      <c r="E37" s="64">
        <v>18.95</v>
      </c>
      <c r="F37" s="68"/>
      <c r="G37" s="66">
        <f t="shared" si="1"/>
        <v>0</v>
      </c>
      <c r="H37" s="67"/>
    </row>
    <row r="38" ht="19.5" customHeight="1">
      <c r="A38" s="17"/>
      <c r="B38" s="63" t="s">
        <v>40</v>
      </c>
      <c r="C38" s="63">
        <v>9.781665938174E12</v>
      </c>
      <c r="D38" s="63" t="s">
        <v>43</v>
      </c>
      <c r="E38" s="64">
        <v>18.95</v>
      </c>
      <c r="F38" s="68"/>
      <c r="G38" s="66">
        <f t="shared" si="1"/>
        <v>0</v>
      </c>
      <c r="H38" s="67"/>
    </row>
    <row r="39" ht="19.5" customHeight="1">
      <c r="A39" s="17"/>
      <c r="B39" s="63" t="s">
        <v>44</v>
      </c>
      <c r="C39" s="63">
        <v>9.781964619422E12</v>
      </c>
      <c r="D39" s="63" t="s">
        <v>45</v>
      </c>
      <c r="E39" s="64">
        <v>16.0</v>
      </c>
      <c r="F39" s="68"/>
      <c r="G39" s="66">
        <f t="shared" si="1"/>
        <v>0</v>
      </c>
      <c r="H39" s="67"/>
    </row>
    <row r="40" ht="19.5" customHeight="1">
      <c r="A40" s="17"/>
      <c r="B40" s="63" t="s">
        <v>44</v>
      </c>
      <c r="C40" s="63">
        <v>9.781964619859E12</v>
      </c>
      <c r="D40" s="63" t="s">
        <v>46</v>
      </c>
      <c r="E40" s="64">
        <v>16.0</v>
      </c>
      <c r="F40" s="68"/>
      <c r="G40" s="66">
        <f t="shared" si="1"/>
        <v>0</v>
      </c>
      <c r="H40" s="67"/>
    </row>
    <row r="41" ht="19.5" customHeight="1">
      <c r="A41" s="17"/>
      <c r="B41" s="63" t="s">
        <v>47</v>
      </c>
      <c r="C41" s="63">
        <v>9.781641243872E12</v>
      </c>
      <c r="D41" s="64" t="s">
        <v>48</v>
      </c>
      <c r="E41" s="64">
        <v>9.99</v>
      </c>
      <c r="F41" s="68"/>
      <c r="G41" s="66">
        <f t="shared" si="1"/>
        <v>0</v>
      </c>
      <c r="H41" s="67"/>
    </row>
    <row r="42" ht="19.5" customHeight="1">
      <c r="A42" s="17"/>
      <c r="B42" s="63" t="s">
        <v>47</v>
      </c>
      <c r="C42" s="63">
        <v>9.781641244183E12</v>
      </c>
      <c r="D42" s="64" t="s">
        <v>49</v>
      </c>
      <c r="E42" s="64">
        <v>9.99</v>
      </c>
      <c r="F42" s="68"/>
      <c r="G42" s="66">
        <f t="shared" si="1"/>
        <v>0</v>
      </c>
      <c r="H42" s="67"/>
    </row>
    <row r="43" ht="19.5" customHeight="1">
      <c r="A43" s="17"/>
      <c r="B43" s="63" t="s">
        <v>47</v>
      </c>
      <c r="C43" s="63">
        <v>9.781641244541E12</v>
      </c>
      <c r="D43" s="64" t="s">
        <v>50</v>
      </c>
      <c r="E43" s="64">
        <v>9.99</v>
      </c>
      <c r="F43" s="68"/>
      <c r="G43" s="66">
        <f t="shared" si="1"/>
        <v>0</v>
      </c>
      <c r="H43" s="67"/>
    </row>
    <row r="44" ht="19.5" customHeight="1">
      <c r="A44" s="17"/>
      <c r="B44" s="63" t="s">
        <v>47</v>
      </c>
      <c r="C44" s="63">
        <v>9.780984308859E12</v>
      </c>
      <c r="D44" s="64" t="s">
        <v>51</v>
      </c>
      <c r="E44" s="64">
        <v>8.95</v>
      </c>
      <c r="F44" s="68"/>
      <c r="G44" s="66">
        <f t="shared" si="1"/>
        <v>0</v>
      </c>
      <c r="H44" s="67"/>
    </row>
    <row r="45" ht="19.5" customHeight="1">
      <c r="A45" s="19"/>
      <c r="B45" s="63" t="s">
        <v>47</v>
      </c>
      <c r="C45" s="63">
        <v>9.780967815909E12</v>
      </c>
      <c r="D45" s="64" t="s">
        <v>52</v>
      </c>
      <c r="E45" s="64">
        <v>7.95</v>
      </c>
      <c r="F45" s="68"/>
      <c r="G45" s="66">
        <f t="shared" si="1"/>
        <v>0</v>
      </c>
      <c r="H45" s="67"/>
    </row>
    <row r="46" ht="18.0" customHeight="1">
      <c r="A46" s="19"/>
      <c r="B46" s="63" t="s">
        <v>47</v>
      </c>
      <c r="C46" s="63">
        <v>9.780984308828E12</v>
      </c>
      <c r="D46" s="64" t="s">
        <v>53</v>
      </c>
      <c r="E46" s="64">
        <v>6.95</v>
      </c>
      <c r="F46" s="68"/>
      <c r="G46" s="66">
        <f t="shared" si="1"/>
        <v>0</v>
      </c>
      <c r="H46" s="67"/>
    </row>
    <row r="47" ht="18.0" customHeight="1">
      <c r="A47" s="19"/>
      <c r="B47" s="63" t="s">
        <v>47</v>
      </c>
      <c r="C47" s="63">
        <v>9.780984308811E12</v>
      </c>
      <c r="D47" s="64" t="s">
        <v>54</v>
      </c>
      <c r="E47" s="64">
        <v>6.95</v>
      </c>
      <c r="F47" s="68"/>
      <c r="G47" s="66">
        <f t="shared" si="1"/>
        <v>0</v>
      </c>
      <c r="H47" s="71"/>
    </row>
    <row r="48" ht="18.0" customHeight="1">
      <c r="A48" s="19"/>
      <c r="B48" s="63" t="s">
        <v>47</v>
      </c>
      <c r="C48" s="63">
        <v>9.780984308842E12</v>
      </c>
      <c r="D48" s="64" t="s">
        <v>55</v>
      </c>
      <c r="E48" s="64">
        <v>6.95</v>
      </c>
      <c r="F48" s="68"/>
      <c r="G48" s="66">
        <f t="shared" si="1"/>
        <v>0</v>
      </c>
      <c r="H48" s="67"/>
    </row>
    <row r="49" ht="19.5" customHeight="1">
      <c r="A49" s="19"/>
      <c r="B49" s="63" t="s">
        <v>47</v>
      </c>
      <c r="C49" s="63">
        <v>9.780984308804E12</v>
      </c>
      <c r="D49" s="64" t="s">
        <v>56</v>
      </c>
      <c r="E49" s="64">
        <v>6.95</v>
      </c>
      <c r="F49" s="68"/>
      <c r="G49" s="66">
        <f t="shared" si="1"/>
        <v>0</v>
      </c>
      <c r="H49" s="67"/>
    </row>
    <row r="50" ht="19.5" customHeight="1">
      <c r="A50" s="17"/>
      <c r="B50" s="63" t="s">
        <v>47</v>
      </c>
      <c r="C50" s="63">
        <v>9.781593177478E12</v>
      </c>
      <c r="D50" s="64" t="s">
        <v>57</v>
      </c>
      <c r="E50" s="64">
        <v>3.95</v>
      </c>
      <c r="F50" s="68"/>
      <c r="G50" s="66">
        <f t="shared" si="1"/>
        <v>0</v>
      </c>
      <c r="H50" s="67"/>
    </row>
    <row r="51" ht="19.5" customHeight="1">
      <c r="A51" s="17"/>
      <c r="B51" s="63" t="s">
        <v>58</v>
      </c>
      <c r="C51" s="63">
        <v>9.78160635481E12</v>
      </c>
      <c r="D51" s="63" t="s">
        <v>59</v>
      </c>
      <c r="E51" s="64">
        <v>45.0</v>
      </c>
      <c r="F51" s="68"/>
      <c r="G51" s="66">
        <f t="shared" si="1"/>
        <v>0</v>
      </c>
      <c r="H51" s="67"/>
    </row>
    <row r="52" ht="19.5" customHeight="1">
      <c r="A52" s="17"/>
      <c r="B52" s="63" t="s">
        <v>58</v>
      </c>
      <c r="C52" s="63">
        <v>9.781606351925E12</v>
      </c>
      <c r="D52" s="63" t="s">
        <v>60</v>
      </c>
      <c r="E52" s="64">
        <v>20.0</v>
      </c>
      <c r="F52" s="68"/>
      <c r="G52" s="66">
        <f t="shared" si="1"/>
        <v>0</v>
      </c>
      <c r="H52" s="67"/>
    </row>
    <row r="53" ht="19.5" customHeight="1">
      <c r="A53" s="17"/>
      <c r="B53" s="63" t="s">
        <v>58</v>
      </c>
      <c r="C53" s="63">
        <v>9.780873389242E12</v>
      </c>
      <c r="D53" s="63" t="s">
        <v>61</v>
      </c>
      <c r="E53" s="64">
        <v>40.0</v>
      </c>
      <c r="F53" s="68"/>
      <c r="G53" s="66">
        <f t="shared" si="1"/>
        <v>0</v>
      </c>
      <c r="H53" s="67"/>
    </row>
    <row r="54" ht="19.5" customHeight="1">
      <c r="A54" s="17"/>
      <c r="B54" s="63" t="s">
        <v>62</v>
      </c>
      <c r="C54" s="63">
        <v>9.7989911465E12</v>
      </c>
      <c r="D54" s="63" t="s">
        <v>63</v>
      </c>
      <c r="E54" s="64">
        <v>20.0</v>
      </c>
      <c r="F54" s="68"/>
      <c r="G54" s="66">
        <f t="shared" si="1"/>
        <v>0</v>
      </c>
      <c r="H54" s="67"/>
    </row>
    <row r="55" ht="19.5" customHeight="1">
      <c r="A55" s="17"/>
      <c r="B55" s="63" t="s">
        <v>62</v>
      </c>
      <c r="C55" s="63">
        <v>1.882203577E9</v>
      </c>
      <c r="D55" s="63" t="s">
        <v>64</v>
      </c>
      <c r="E55" s="64">
        <v>18.0</v>
      </c>
      <c r="F55" s="68"/>
      <c r="G55" s="66">
        <f t="shared" si="1"/>
        <v>0</v>
      </c>
      <c r="H55" s="67"/>
    </row>
    <row r="56" ht="19.5" customHeight="1">
      <c r="A56" s="17"/>
      <c r="B56" s="72" t="s">
        <v>65</v>
      </c>
      <c r="C56" s="72">
        <v>9.798891510685E12</v>
      </c>
      <c r="D56" s="72" t="s">
        <v>66</v>
      </c>
      <c r="E56" s="64">
        <v>14.99</v>
      </c>
      <c r="F56" s="68"/>
      <c r="G56" s="66">
        <f t="shared" si="1"/>
        <v>0</v>
      </c>
      <c r="H56" s="67"/>
    </row>
    <row r="57" ht="19.5" customHeight="1">
      <c r="A57" s="17"/>
      <c r="B57" s="72" t="s">
        <v>65</v>
      </c>
      <c r="C57" s="72">
        <v>9.781636098555E12</v>
      </c>
      <c r="D57" s="72" t="s">
        <v>67</v>
      </c>
      <c r="E57" s="64">
        <v>14.99</v>
      </c>
      <c r="F57" s="68"/>
      <c r="G57" s="66">
        <f t="shared" si="1"/>
        <v>0</v>
      </c>
      <c r="H57" s="67"/>
    </row>
    <row r="58" ht="19.5" customHeight="1">
      <c r="A58" s="17"/>
      <c r="B58" s="72" t="s">
        <v>65</v>
      </c>
      <c r="C58" s="72">
        <v>9.781636096896E12</v>
      </c>
      <c r="D58" s="72" t="s">
        <v>68</v>
      </c>
      <c r="E58" s="64">
        <v>14.99</v>
      </c>
      <c r="F58" s="68"/>
      <c r="G58" s="66">
        <f t="shared" si="1"/>
        <v>0</v>
      </c>
      <c r="H58" s="67"/>
    </row>
    <row r="59" ht="19.5" customHeight="1">
      <c r="A59" s="17"/>
      <c r="B59" s="63" t="s">
        <v>69</v>
      </c>
      <c r="C59" s="63">
        <v>9.780821426364E12</v>
      </c>
      <c r="D59" s="63" t="s">
        <v>70</v>
      </c>
      <c r="E59" s="64">
        <v>25.0</v>
      </c>
      <c r="F59" s="68"/>
      <c r="G59" s="66">
        <f t="shared" si="1"/>
        <v>0</v>
      </c>
      <c r="H59" s="67"/>
    </row>
    <row r="60" ht="19.5" customHeight="1">
      <c r="A60" s="17"/>
      <c r="B60" s="63" t="s">
        <v>71</v>
      </c>
      <c r="C60" s="63">
        <v>9.781682772867E12</v>
      </c>
      <c r="D60" s="63" t="s">
        <v>72</v>
      </c>
      <c r="E60" s="64">
        <v>13.99</v>
      </c>
      <c r="F60" s="68"/>
      <c r="G60" s="66">
        <f t="shared" si="1"/>
        <v>0</v>
      </c>
      <c r="H60" s="67"/>
    </row>
    <row r="61" ht="19.5" customHeight="1">
      <c r="A61" s="17"/>
      <c r="B61" s="73" t="s">
        <v>71</v>
      </c>
      <c r="C61" s="73">
        <v>9.781645676317E12</v>
      </c>
      <c r="D61" s="73" t="s">
        <v>73</v>
      </c>
      <c r="E61" s="74">
        <v>18.99</v>
      </c>
      <c r="F61" s="68"/>
      <c r="G61" s="66">
        <f t="shared" si="1"/>
        <v>0</v>
      </c>
      <c r="H61" s="67"/>
    </row>
    <row r="62" ht="19.5" customHeight="1">
      <c r="A62" s="17"/>
      <c r="B62" s="63" t="s">
        <v>71</v>
      </c>
      <c r="C62" s="75">
        <v>9.780593109588E12</v>
      </c>
      <c r="D62" s="63" t="s">
        <v>74</v>
      </c>
      <c r="E62" s="64">
        <v>18.99</v>
      </c>
      <c r="F62" s="68"/>
      <c r="G62" s="66">
        <f t="shared" si="1"/>
        <v>0</v>
      </c>
      <c r="H62" s="67"/>
    </row>
    <row r="63" ht="19.5" customHeight="1">
      <c r="A63" s="17"/>
      <c r="B63" s="63" t="s">
        <v>71</v>
      </c>
      <c r="C63" s="75">
        <v>9.780823450916E12</v>
      </c>
      <c r="D63" s="63" t="s">
        <v>75</v>
      </c>
      <c r="E63" s="64">
        <v>18.99</v>
      </c>
      <c r="F63" s="68"/>
      <c r="G63" s="66">
        <f t="shared" si="1"/>
        <v>0</v>
      </c>
      <c r="H63" s="76"/>
    </row>
    <row r="64" ht="19.5" customHeight="1">
      <c r="A64" s="17"/>
      <c r="B64" s="63" t="s">
        <v>71</v>
      </c>
      <c r="C64" s="63">
        <v>9.78059352914E12</v>
      </c>
      <c r="D64" s="63" t="s">
        <v>76</v>
      </c>
      <c r="E64" s="64">
        <v>18.99</v>
      </c>
      <c r="F64" s="68"/>
      <c r="G64" s="66">
        <f t="shared" si="1"/>
        <v>0</v>
      </c>
      <c r="H64" s="67"/>
    </row>
    <row r="65" ht="19.5" customHeight="1">
      <c r="A65" s="17"/>
      <c r="B65" s="63" t="s">
        <v>77</v>
      </c>
      <c r="C65" s="63">
        <v>9.781534113381E12</v>
      </c>
      <c r="D65" s="63" t="s">
        <v>78</v>
      </c>
      <c r="E65" s="64">
        <v>18.99</v>
      </c>
      <c r="F65" s="68"/>
      <c r="G65" s="66">
        <f t="shared" si="1"/>
        <v>0</v>
      </c>
      <c r="H65" s="67"/>
    </row>
    <row r="66" ht="19.5" customHeight="1">
      <c r="A66" s="17"/>
      <c r="B66" s="63" t="s">
        <v>77</v>
      </c>
      <c r="C66" s="63">
        <v>9.781534112995E12</v>
      </c>
      <c r="D66" s="63" t="s">
        <v>79</v>
      </c>
      <c r="E66" s="64">
        <v>18.99</v>
      </c>
      <c r="F66" s="68"/>
      <c r="G66" s="66">
        <f t="shared" si="1"/>
        <v>0</v>
      </c>
      <c r="H66" s="67"/>
    </row>
    <row r="67" ht="19.5" customHeight="1">
      <c r="A67" s="17"/>
      <c r="B67" s="63" t="s">
        <v>77</v>
      </c>
      <c r="C67" s="63">
        <v>9.780593480335E12</v>
      </c>
      <c r="D67" s="63" t="s">
        <v>80</v>
      </c>
      <c r="E67" s="64">
        <v>9.99</v>
      </c>
      <c r="F67" s="68"/>
      <c r="G67" s="66">
        <f t="shared" si="1"/>
        <v>0</v>
      </c>
      <c r="H67" s="67"/>
    </row>
    <row r="68" ht="19.5" customHeight="1">
      <c r="A68" s="17"/>
      <c r="B68" s="73" t="s">
        <v>81</v>
      </c>
      <c r="C68" s="73">
        <v>9.79888160226E12</v>
      </c>
      <c r="D68" s="73" t="s">
        <v>82</v>
      </c>
      <c r="E68" s="74">
        <v>11.99</v>
      </c>
      <c r="F68" s="68"/>
      <c r="G68" s="66">
        <f t="shared" si="1"/>
        <v>0</v>
      </c>
      <c r="H68" s="67"/>
    </row>
    <row r="69" ht="19.5" customHeight="1">
      <c r="A69" s="17"/>
      <c r="B69" s="63" t="s">
        <v>81</v>
      </c>
      <c r="C69" s="63">
        <v>9.781524877088E12</v>
      </c>
      <c r="D69" s="63" t="s">
        <v>83</v>
      </c>
      <c r="E69" s="64">
        <v>9.99</v>
      </c>
      <c r="F69" s="68"/>
      <c r="G69" s="66">
        <f t="shared" si="1"/>
        <v>0</v>
      </c>
      <c r="H69" s="67"/>
    </row>
    <row r="70" ht="19.5" customHeight="1">
      <c r="A70" s="17"/>
      <c r="B70" s="63" t="s">
        <v>81</v>
      </c>
      <c r="C70" s="63">
        <v>9.781449499556E12</v>
      </c>
      <c r="D70" s="63" t="s">
        <v>84</v>
      </c>
      <c r="E70" s="64">
        <v>49.0</v>
      </c>
      <c r="F70" s="68"/>
      <c r="G70" s="66">
        <f t="shared" si="1"/>
        <v>0</v>
      </c>
      <c r="H70" s="67"/>
    </row>
    <row r="71" ht="19.5" customHeight="1">
      <c r="A71" s="17"/>
      <c r="B71" s="63" t="s">
        <v>81</v>
      </c>
      <c r="C71" s="77">
        <v>9.781524877064E12</v>
      </c>
      <c r="D71" s="78" t="s">
        <v>85</v>
      </c>
      <c r="E71" s="64">
        <v>8.99</v>
      </c>
      <c r="F71" s="68"/>
      <c r="G71" s="66">
        <f t="shared" si="1"/>
        <v>0</v>
      </c>
      <c r="H71" s="67"/>
    </row>
    <row r="72" ht="19.5" customHeight="1">
      <c r="A72" s="17"/>
      <c r="B72" s="63" t="s">
        <v>86</v>
      </c>
      <c r="C72" s="63">
        <v>9.798231964604E12</v>
      </c>
      <c r="D72" s="63" t="s">
        <v>87</v>
      </c>
      <c r="E72" s="64">
        <v>15.0</v>
      </c>
      <c r="F72" s="68"/>
      <c r="G72" s="66">
        <f t="shared" si="1"/>
        <v>0</v>
      </c>
      <c r="H72" s="67"/>
    </row>
    <row r="73" ht="19.5" customHeight="1">
      <c r="A73" s="17"/>
      <c r="B73" s="63" t="s">
        <v>86</v>
      </c>
      <c r="C73" s="63">
        <v>9.798227852984E12</v>
      </c>
      <c r="D73" s="63" t="s">
        <v>88</v>
      </c>
      <c r="E73" s="64">
        <v>15.0</v>
      </c>
      <c r="F73" s="68"/>
      <c r="G73" s="66">
        <f t="shared" si="1"/>
        <v>0</v>
      </c>
      <c r="H73" s="67"/>
    </row>
    <row r="74" ht="19.5" customHeight="1">
      <c r="A74" s="17"/>
      <c r="B74" s="63" t="s">
        <v>86</v>
      </c>
      <c r="C74" s="63">
        <v>9.7989863047E12</v>
      </c>
      <c r="D74" s="63" t="s">
        <v>89</v>
      </c>
      <c r="E74" s="64">
        <v>17.99</v>
      </c>
      <c r="F74" s="68"/>
      <c r="G74" s="66">
        <f t="shared" si="1"/>
        <v>0</v>
      </c>
      <c r="H74" s="67"/>
    </row>
    <row r="75" ht="19.5" customHeight="1">
      <c r="A75" s="17"/>
      <c r="B75" s="63" t="s">
        <v>90</v>
      </c>
      <c r="C75" s="63">
        <v>9.781598511369E12</v>
      </c>
      <c r="D75" s="63" t="s">
        <v>91</v>
      </c>
      <c r="E75" s="64">
        <v>18.99</v>
      </c>
      <c r="F75" s="68"/>
      <c r="G75" s="66">
        <f t="shared" si="1"/>
        <v>0</v>
      </c>
      <c r="H75" s="67"/>
    </row>
    <row r="76" ht="19.5" customHeight="1">
      <c r="A76" s="17"/>
      <c r="B76" s="63" t="s">
        <v>90</v>
      </c>
      <c r="C76" s="63">
        <v>9.781598511499E12</v>
      </c>
      <c r="D76" s="63" t="s">
        <v>92</v>
      </c>
      <c r="E76" s="64">
        <v>17.99</v>
      </c>
      <c r="F76" s="68"/>
      <c r="G76" s="66">
        <f t="shared" si="1"/>
        <v>0</v>
      </c>
      <c r="H76" s="67"/>
    </row>
    <row r="77" ht="19.5" customHeight="1">
      <c r="A77" s="17"/>
      <c r="B77" s="63" t="s">
        <v>90</v>
      </c>
      <c r="C77" s="63">
        <v>9.780446556514E12</v>
      </c>
      <c r="D77" s="63" t="s">
        <v>93</v>
      </c>
      <c r="E77" s="64">
        <v>18.99</v>
      </c>
      <c r="F77" s="68"/>
      <c r="G77" s="66">
        <f t="shared" si="1"/>
        <v>0</v>
      </c>
      <c r="H77" s="67"/>
    </row>
    <row r="78" ht="19.5" customHeight="1">
      <c r="A78" s="17"/>
      <c r="B78" s="63" t="s">
        <v>94</v>
      </c>
      <c r="C78" s="63">
        <v>9.781940442532E12</v>
      </c>
      <c r="D78" s="63" t="s">
        <v>95</v>
      </c>
      <c r="E78" s="64">
        <v>18.95</v>
      </c>
      <c r="F78" s="68"/>
      <c r="G78" s="66">
        <f t="shared" si="1"/>
        <v>0</v>
      </c>
      <c r="H78" s="67"/>
    </row>
    <row r="79" ht="19.5" customHeight="1">
      <c r="A79" s="17"/>
      <c r="B79" s="63" t="s">
        <v>96</v>
      </c>
      <c r="C79" s="63">
        <v>9.781797201238E12</v>
      </c>
      <c r="D79" s="63" t="s">
        <v>97</v>
      </c>
      <c r="E79" s="64">
        <v>17.99</v>
      </c>
      <c r="F79" s="68"/>
      <c r="G79" s="66">
        <f t="shared" si="1"/>
        <v>0</v>
      </c>
      <c r="H79" s="67"/>
    </row>
    <row r="80" ht="19.5" customHeight="1">
      <c r="A80" s="17"/>
      <c r="B80" s="63" t="s">
        <v>96</v>
      </c>
      <c r="C80" s="63">
        <v>9.780316214247E12</v>
      </c>
      <c r="D80" s="63" t="s">
        <v>98</v>
      </c>
      <c r="E80" s="64">
        <v>18.99</v>
      </c>
      <c r="F80" s="68"/>
      <c r="G80" s="66">
        <f t="shared" si="1"/>
        <v>0</v>
      </c>
      <c r="H80" s="67"/>
    </row>
    <row r="81" ht="19.5" customHeight="1">
      <c r="A81" s="17"/>
      <c r="B81" s="63" t="s">
        <v>96</v>
      </c>
      <c r="C81" s="63">
        <v>9.780593372739E12</v>
      </c>
      <c r="D81" s="63" t="s">
        <v>99</v>
      </c>
      <c r="E81" s="64">
        <v>19.99</v>
      </c>
      <c r="F81" s="68"/>
      <c r="G81" s="66">
        <f t="shared" si="1"/>
        <v>0</v>
      </c>
      <c r="H81" s="67"/>
    </row>
    <row r="82" ht="19.5" customHeight="1">
      <c r="A82" s="17"/>
      <c r="B82" s="63" t="s">
        <v>100</v>
      </c>
      <c r="C82" s="63">
        <v>9.781636796888E12</v>
      </c>
      <c r="D82" s="63" t="s">
        <v>101</v>
      </c>
      <c r="E82" s="64">
        <v>18.95</v>
      </c>
      <c r="F82" s="68"/>
      <c r="G82" s="66">
        <f t="shared" si="1"/>
        <v>0</v>
      </c>
      <c r="H82" s="67"/>
    </row>
    <row r="83" ht="19.5" customHeight="1">
      <c r="A83" s="17"/>
      <c r="B83" s="63" t="s">
        <v>100</v>
      </c>
      <c r="C83" s="63">
        <v>9.781636797335E12</v>
      </c>
      <c r="D83" s="63" t="s">
        <v>102</v>
      </c>
      <c r="E83" s="64">
        <v>16.95</v>
      </c>
      <c r="F83" s="68"/>
      <c r="G83" s="66">
        <f t="shared" si="1"/>
        <v>0</v>
      </c>
      <c r="H83" s="67"/>
    </row>
    <row r="84" ht="19.5" customHeight="1">
      <c r="A84" s="17"/>
      <c r="B84" s="63" t="s">
        <v>103</v>
      </c>
      <c r="C84" s="63">
        <v>9.781250175236E12</v>
      </c>
      <c r="D84" s="63" t="s">
        <v>104</v>
      </c>
      <c r="E84" s="64">
        <v>28.99</v>
      </c>
      <c r="F84" s="68"/>
      <c r="G84" s="66">
        <f t="shared" si="1"/>
        <v>0</v>
      </c>
      <c r="H84" s="67"/>
    </row>
    <row r="85" ht="19.5" customHeight="1">
      <c r="A85" s="17"/>
      <c r="B85" s="63" t="s">
        <v>103</v>
      </c>
      <c r="C85" s="63">
        <v>9.781250871138E12</v>
      </c>
      <c r="D85" s="63" t="s">
        <v>105</v>
      </c>
      <c r="E85" s="64">
        <v>17.99</v>
      </c>
      <c r="F85" s="68"/>
      <c r="G85" s="66">
        <f t="shared" si="1"/>
        <v>0</v>
      </c>
      <c r="H85" s="67"/>
    </row>
    <row r="86" ht="19.5" customHeight="1">
      <c r="A86" s="17"/>
      <c r="B86" s="63" t="s">
        <v>103</v>
      </c>
      <c r="C86" s="63">
        <v>9.78034547605E12</v>
      </c>
      <c r="D86" s="63" t="s">
        <v>106</v>
      </c>
      <c r="E86" s="64">
        <v>13.39</v>
      </c>
      <c r="F86" s="68"/>
      <c r="G86" s="66">
        <f t="shared" si="1"/>
        <v>0</v>
      </c>
      <c r="H86" s="67"/>
    </row>
    <row r="87" ht="19.5" customHeight="1">
      <c r="A87" s="17"/>
      <c r="B87" s="63" t="s">
        <v>107</v>
      </c>
      <c r="C87" s="63">
        <v>9.780063018693E12</v>
      </c>
      <c r="D87" s="63" t="s">
        <v>108</v>
      </c>
      <c r="E87" s="64">
        <v>15.99</v>
      </c>
      <c r="F87" s="68"/>
      <c r="G87" s="66">
        <f t="shared" si="1"/>
        <v>0</v>
      </c>
      <c r="H87" s="67"/>
    </row>
    <row r="88" ht="19.5" customHeight="1">
      <c r="A88" s="17"/>
      <c r="B88" s="63" t="s">
        <v>107</v>
      </c>
      <c r="C88" s="63">
        <v>9.78006301873E12</v>
      </c>
      <c r="D88" s="63" t="s">
        <v>109</v>
      </c>
      <c r="E88" s="64">
        <v>19.99</v>
      </c>
      <c r="F88" s="68"/>
      <c r="G88" s="66">
        <f t="shared" si="1"/>
        <v>0</v>
      </c>
      <c r="H88" s="67"/>
    </row>
    <row r="89" ht="19.5" customHeight="1">
      <c r="A89" s="17"/>
      <c r="B89" s="63" t="s">
        <v>107</v>
      </c>
      <c r="C89" s="63">
        <v>9.780062380951E12</v>
      </c>
      <c r="D89" s="63" t="s">
        <v>110</v>
      </c>
      <c r="E89" s="64">
        <v>9.99</v>
      </c>
      <c r="F89" s="68"/>
      <c r="G89" s="66">
        <f t="shared" si="1"/>
        <v>0</v>
      </c>
      <c r="H89" s="67"/>
    </row>
    <row r="90" ht="19.5" customHeight="1">
      <c r="A90" s="17"/>
      <c r="B90" s="73" t="s">
        <v>107</v>
      </c>
      <c r="C90" s="79">
        <v>9.780786839179E12</v>
      </c>
      <c r="D90" s="74" t="s">
        <v>111</v>
      </c>
      <c r="E90" s="74">
        <v>12.99</v>
      </c>
      <c r="F90" s="68"/>
      <c r="G90" s="66">
        <f t="shared" si="1"/>
        <v>0</v>
      </c>
      <c r="H90" s="67"/>
    </row>
    <row r="91" ht="19.5" customHeight="1">
      <c r="A91" s="17"/>
      <c r="B91" s="73" t="s">
        <v>107</v>
      </c>
      <c r="C91" s="73">
        <v>9.781423121367E12</v>
      </c>
      <c r="D91" s="74" t="s">
        <v>112</v>
      </c>
      <c r="E91" s="74">
        <v>12.99</v>
      </c>
      <c r="F91" s="68"/>
      <c r="G91" s="66">
        <f t="shared" si="1"/>
        <v>0</v>
      </c>
      <c r="H91" s="67"/>
    </row>
    <row r="92" ht="19.5" customHeight="1">
      <c r="A92" s="17"/>
      <c r="B92" s="63" t="s">
        <v>107</v>
      </c>
      <c r="C92" s="63">
        <v>9.780063018686E12</v>
      </c>
      <c r="D92" s="64" t="s">
        <v>113</v>
      </c>
      <c r="E92" s="64">
        <v>18.99</v>
      </c>
      <c r="F92" s="68"/>
      <c r="G92" s="66">
        <f t="shared" si="1"/>
        <v>0</v>
      </c>
      <c r="H92" s="67"/>
    </row>
    <row r="93" ht="19.5" customHeight="1">
      <c r="A93" s="17"/>
      <c r="B93" s="63" t="s">
        <v>114</v>
      </c>
      <c r="C93" s="75">
        <v>9.780310767732E12</v>
      </c>
      <c r="D93" s="64" t="s">
        <v>115</v>
      </c>
      <c r="E93" s="80">
        <v>18.99</v>
      </c>
      <c r="F93" s="68"/>
      <c r="G93" s="66">
        <f t="shared" si="1"/>
        <v>0</v>
      </c>
      <c r="H93" s="67"/>
    </row>
    <row r="94" ht="19.5" customHeight="1">
      <c r="A94" s="17"/>
      <c r="B94" s="63" t="s">
        <v>114</v>
      </c>
      <c r="C94" s="75">
        <v>9.780310730125E12</v>
      </c>
      <c r="D94" s="64" t="s">
        <v>116</v>
      </c>
      <c r="E94" s="80">
        <v>15.99</v>
      </c>
      <c r="F94" s="68"/>
      <c r="G94" s="66">
        <f t="shared" si="1"/>
        <v>0</v>
      </c>
      <c r="H94" s="67"/>
    </row>
    <row r="95" ht="19.5" customHeight="1">
      <c r="A95" s="17"/>
      <c r="B95" s="63" t="s">
        <v>114</v>
      </c>
      <c r="C95" s="75">
        <v>9.780310766391E12</v>
      </c>
      <c r="D95" s="64" t="s">
        <v>117</v>
      </c>
      <c r="E95" s="80">
        <v>17.99</v>
      </c>
      <c r="F95" s="68"/>
      <c r="G95" s="66">
        <f t="shared" si="1"/>
        <v>0</v>
      </c>
      <c r="H95" s="67"/>
    </row>
    <row r="96" ht="19.5" customHeight="1">
      <c r="A96" s="17"/>
      <c r="B96" s="63" t="s">
        <v>114</v>
      </c>
      <c r="C96" s="75">
        <v>9.780310770879E12</v>
      </c>
      <c r="D96" s="64" t="s">
        <v>118</v>
      </c>
      <c r="E96" s="80">
        <v>18.99</v>
      </c>
      <c r="F96" s="68"/>
      <c r="G96" s="66">
        <f t="shared" si="1"/>
        <v>0</v>
      </c>
      <c r="H96" s="67"/>
    </row>
    <row r="97" ht="19.5" customHeight="1">
      <c r="A97" s="17"/>
      <c r="B97" s="63" t="s">
        <v>114</v>
      </c>
      <c r="C97" s="75">
        <v>9.780310770855E12</v>
      </c>
      <c r="D97" s="64" t="s">
        <v>119</v>
      </c>
      <c r="E97" s="80">
        <v>18.99</v>
      </c>
      <c r="F97" s="68"/>
      <c r="G97" s="66">
        <f t="shared" si="1"/>
        <v>0</v>
      </c>
      <c r="H97" s="67"/>
    </row>
    <row r="98" ht="19.5" customHeight="1">
      <c r="A98" s="17"/>
      <c r="B98" s="63" t="s">
        <v>114</v>
      </c>
      <c r="C98" s="75">
        <v>9.780310144021E12</v>
      </c>
      <c r="D98" s="64" t="s">
        <v>120</v>
      </c>
      <c r="E98" s="80">
        <v>12.99</v>
      </c>
      <c r="F98" s="68"/>
      <c r="G98" s="66">
        <f t="shared" si="1"/>
        <v>0</v>
      </c>
      <c r="H98" s="67"/>
    </row>
    <row r="99" ht="19.5" customHeight="1">
      <c r="A99" s="17"/>
      <c r="B99" s="63" t="s">
        <v>114</v>
      </c>
      <c r="C99" s="75">
        <v>9.780310153108E12</v>
      </c>
      <c r="D99" s="64" t="s">
        <v>121</v>
      </c>
      <c r="E99" s="80">
        <v>18.99</v>
      </c>
      <c r="F99" s="68"/>
      <c r="G99" s="66">
        <f t="shared" si="1"/>
        <v>0</v>
      </c>
      <c r="H99" s="67"/>
    </row>
    <row r="100" ht="19.5" customHeight="1">
      <c r="A100" s="17"/>
      <c r="B100" s="63" t="s">
        <v>114</v>
      </c>
      <c r="C100" s="75">
        <v>9.780310751649E12</v>
      </c>
      <c r="D100" s="64" t="s">
        <v>122</v>
      </c>
      <c r="E100" s="80">
        <v>12.99</v>
      </c>
      <c r="F100" s="68"/>
      <c r="G100" s="66">
        <f t="shared" si="1"/>
        <v>0</v>
      </c>
      <c r="H100" s="67"/>
    </row>
    <row r="101" ht="19.5" customHeight="1">
      <c r="A101" s="17"/>
      <c r="B101" s="63" t="s">
        <v>114</v>
      </c>
      <c r="C101" s="63">
        <v>9.78031017677E12</v>
      </c>
      <c r="D101" s="63" t="s">
        <v>123</v>
      </c>
      <c r="E101" s="81">
        <v>15.0</v>
      </c>
      <c r="F101" s="68"/>
      <c r="G101" s="66">
        <f t="shared" si="1"/>
        <v>0</v>
      </c>
      <c r="H101" s="67"/>
    </row>
    <row r="102" ht="19.5" customHeight="1">
      <c r="A102" s="17"/>
      <c r="B102" s="63" t="s">
        <v>114</v>
      </c>
      <c r="C102" s="75">
        <v>9.780439405577E12</v>
      </c>
      <c r="D102" s="64" t="s">
        <v>124</v>
      </c>
      <c r="E102" s="80">
        <v>6.89</v>
      </c>
      <c r="F102" s="68"/>
      <c r="G102" s="66">
        <f t="shared" si="1"/>
        <v>0</v>
      </c>
      <c r="H102" s="67"/>
    </row>
    <row r="103" ht="19.5" customHeight="1">
      <c r="A103" s="17"/>
      <c r="B103" s="63" t="s">
        <v>125</v>
      </c>
      <c r="C103" s="63">
        <v>9.781638991434E12</v>
      </c>
      <c r="D103" s="63" t="s">
        <v>126</v>
      </c>
      <c r="E103" s="64">
        <v>15.0</v>
      </c>
      <c r="F103" s="68"/>
      <c r="G103" s="66">
        <f t="shared" si="1"/>
        <v>0</v>
      </c>
      <c r="H103" s="67"/>
    </row>
    <row r="104" ht="19.5" customHeight="1">
      <c r="A104" s="17"/>
      <c r="B104" s="63" t="s">
        <v>125</v>
      </c>
      <c r="C104" s="63">
        <v>9.781626728257E12</v>
      </c>
      <c r="D104" s="63" t="s">
        <v>127</v>
      </c>
      <c r="E104" s="64">
        <v>11.0</v>
      </c>
      <c r="F104" s="68"/>
      <c r="G104" s="66">
        <f t="shared" si="1"/>
        <v>0</v>
      </c>
      <c r="H104" s="67"/>
    </row>
    <row r="105" ht="19.5" customHeight="1">
      <c r="A105" s="17"/>
      <c r="B105" s="63" t="s">
        <v>128</v>
      </c>
      <c r="C105" s="63">
        <v>9.781338885484E12</v>
      </c>
      <c r="D105" s="63" t="s">
        <v>129</v>
      </c>
      <c r="E105" s="64">
        <v>26.99</v>
      </c>
      <c r="F105" s="68"/>
      <c r="G105" s="66">
        <f t="shared" si="1"/>
        <v>0</v>
      </c>
      <c r="H105" s="67"/>
    </row>
    <row r="106" ht="19.5" customHeight="1">
      <c r="A106" s="17"/>
      <c r="B106" s="63" t="s">
        <v>130</v>
      </c>
      <c r="C106" s="77">
        <v>9.781968625023E12</v>
      </c>
      <c r="D106" s="77" t="s">
        <v>131</v>
      </c>
      <c r="E106" s="64">
        <v>15.99</v>
      </c>
      <c r="F106" s="68"/>
      <c r="G106" s="66">
        <f t="shared" si="1"/>
        <v>0</v>
      </c>
      <c r="H106" s="67"/>
    </row>
    <row r="107" ht="19.5" customHeight="1">
      <c r="A107" s="17"/>
      <c r="B107" s="63" t="s">
        <v>130</v>
      </c>
      <c r="C107" s="75">
        <v>9.798989747856E12</v>
      </c>
      <c r="D107" s="64" t="s">
        <v>132</v>
      </c>
      <c r="E107" s="64">
        <v>14.99</v>
      </c>
      <c r="F107" s="68"/>
      <c r="G107" s="66">
        <f t="shared" si="1"/>
        <v>0</v>
      </c>
      <c r="H107" s="67"/>
    </row>
    <row r="108" ht="19.5" customHeight="1">
      <c r="A108" s="17"/>
      <c r="B108" s="63" t="s">
        <v>130</v>
      </c>
      <c r="C108" s="63">
        <v>9.781968625009E12</v>
      </c>
      <c r="D108" s="63" t="s">
        <v>133</v>
      </c>
      <c r="E108" s="64">
        <v>15.99</v>
      </c>
      <c r="F108" s="68"/>
      <c r="G108" s="66">
        <f t="shared" si="1"/>
        <v>0</v>
      </c>
      <c r="H108" s="67"/>
    </row>
    <row r="109" ht="19.5" customHeight="1">
      <c r="A109" s="17"/>
      <c r="B109" s="63" t="s">
        <v>134</v>
      </c>
      <c r="C109" s="63">
        <v>9.780979096327E12</v>
      </c>
      <c r="D109" s="63" t="s">
        <v>135</v>
      </c>
      <c r="E109" s="64">
        <v>14.99</v>
      </c>
      <c r="F109" s="68"/>
      <c r="G109" s="66">
        <f t="shared" si="1"/>
        <v>0</v>
      </c>
      <c r="H109" s="67"/>
    </row>
    <row r="110" ht="19.5" customHeight="1">
      <c r="A110" s="17"/>
      <c r="B110" s="63" t="s">
        <v>134</v>
      </c>
      <c r="C110" s="63">
        <v>9.780979096303E12</v>
      </c>
      <c r="D110" s="63" t="s">
        <v>136</v>
      </c>
      <c r="E110" s="64">
        <v>17.95</v>
      </c>
      <c r="F110" s="68"/>
      <c r="G110" s="66">
        <f t="shared" si="1"/>
        <v>0</v>
      </c>
      <c r="H110" s="67"/>
    </row>
    <row r="111" ht="19.5" customHeight="1">
      <c r="A111" s="17"/>
      <c r="B111" s="63" t="s">
        <v>134</v>
      </c>
      <c r="C111" s="63">
        <v>9.781495159732E12</v>
      </c>
      <c r="D111" s="63" t="s">
        <v>137</v>
      </c>
      <c r="E111" s="64">
        <v>16.99</v>
      </c>
      <c r="F111" s="68"/>
      <c r="G111" s="66">
        <f t="shared" si="1"/>
        <v>0</v>
      </c>
      <c r="H111" s="67"/>
    </row>
    <row r="112" ht="19.5" customHeight="1">
      <c r="A112" s="17"/>
      <c r="B112" s="63" t="s">
        <v>138</v>
      </c>
      <c r="C112" s="63">
        <v>9.780823456338E12</v>
      </c>
      <c r="D112" s="63" t="s">
        <v>139</v>
      </c>
      <c r="E112" s="64">
        <v>14.99</v>
      </c>
      <c r="F112" s="68"/>
      <c r="G112" s="66">
        <f t="shared" si="1"/>
        <v>0</v>
      </c>
      <c r="H112" s="67"/>
    </row>
    <row r="113" ht="19.5" customHeight="1">
      <c r="A113" s="17"/>
      <c r="B113" s="63" t="s">
        <v>138</v>
      </c>
      <c r="C113" s="75">
        <v>9.780823453092E12</v>
      </c>
      <c r="D113" s="63" t="s">
        <v>140</v>
      </c>
      <c r="E113" s="64">
        <v>19.0</v>
      </c>
      <c r="F113" s="68"/>
      <c r="G113" s="66">
        <f t="shared" si="1"/>
        <v>0</v>
      </c>
      <c r="H113" s="67"/>
    </row>
    <row r="114" ht="19.5" customHeight="1">
      <c r="A114" s="17"/>
      <c r="B114" s="63" t="s">
        <v>138</v>
      </c>
      <c r="C114" s="75">
        <v>9.781682632215E12</v>
      </c>
      <c r="D114" s="63" t="s">
        <v>141</v>
      </c>
      <c r="E114" s="64">
        <v>18.0</v>
      </c>
      <c r="F114" s="68"/>
      <c r="G114" s="66">
        <f t="shared" si="1"/>
        <v>0</v>
      </c>
      <c r="H114" s="67"/>
    </row>
    <row r="115" ht="19.5" customHeight="1">
      <c r="A115" s="17"/>
      <c r="B115" s="63" t="s">
        <v>142</v>
      </c>
      <c r="C115" s="63">
        <v>9.781496745521E12</v>
      </c>
      <c r="D115" s="63" t="s">
        <v>143</v>
      </c>
      <c r="E115" s="64">
        <v>8.99</v>
      </c>
      <c r="F115" s="68"/>
      <c r="G115" s="66">
        <f t="shared" si="1"/>
        <v>0</v>
      </c>
      <c r="H115" s="67"/>
    </row>
    <row r="116" ht="19.5" customHeight="1">
      <c r="A116" s="17"/>
      <c r="B116" s="63" t="s">
        <v>142</v>
      </c>
      <c r="C116" s="63">
        <v>9.781496745552E12</v>
      </c>
      <c r="D116" s="63" t="s">
        <v>144</v>
      </c>
      <c r="E116" s="64">
        <v>8.99</v>
      </c>
      <c r="F116" s="68"/>
      <c r="G116" s="66">
        <f t="shared" si="1"/>
        <v>0</v>
      </c>
      <c r="H116" s="67"/>
    </row>
    <row r="117" ht="19.5" customHeight="1">
      <c r="A117" s="17"/>
      <c r="B117" s="63" t="s">
        <v>142</v>
      </c>
      <c r="C117" s="63">
        <v>9.781496747389E12</v>
      </c>
      <c r="D117" s="63" t="s">
        <v>145</v>
      </c>
      <c r="E117" s="64">
        <v>18.95</v>
      </c>
      <c r="F117" s="68"/>
      <c r="G117" s="66">
        <f t="shared" si="1"/>
        <v>0</v>
      </c>
      <c r="H117" s="67"/>
    </row>
    <row r="118" ht="19.5" customHeight="1">
      <c r="A118" s="17"/>
      <c r="B118" s="82" t="s">
        <v>146</v>
      </c>
      <c r="C118" s="63">
        <v>9.781964934907E12</v>
      </c>
      <c r="D118" s="63" t="s">
        <v>147</v>
      </c>
      <c r="E118" s="64">
        <v>12.99</v>
      </c>
      <c r="F118" s="68"/>
      <c r="G118" s="66">
        <f t="shared" si="1"/>
        <v>0</v>
      </c>
      <c r="H118" s="67"/>
    </row>
    <row r="119" ht="19.5" customHeight="1">
      <c r="A119" s="17"/>
      <c r="B119" s="82" t="s">
        <v>146</v>
      </c>
      <c r="C119" s="63">
        <v>9.781964934839E12</v>
      </c>
      <c r="D119" s="63" t="s">
        <v>148</v>
      </c>
      <c r="E119" s="64">
        <v>12.99</v>
      </c>
      <c r="F119" s="68"/>
      <c r="G119" s="66">
        <f t="shared" si="1"/>
        <v>0</v>
      </c>
      <c r="H119" s="67"/>
    </row>
    <row r="120" ht="19.5" customHeight="1">
      <c r="A120" s="17"/>
      <c r="B120" s="82" t="s">
        <v>146</v>
      </c>
      <c r="C120" s="63">
        <v>9.781963989441E12</v>
      </c>
      <c r="D120" s="63" t="s">
        <v>149</v>
      </c>
      <c r="E120" s="64">
        <v>12.99</v>
      </c>
      <c r="F120" s="68"/>
      <c r="G120" s="66">
        <f t="shared" si="1"/>
        <v>0</v>
      </c>
      <c r="H120" s="67"/>
    </row>
    <row r="121" ht="19.5" customHeight="1">
      <c r="A121" s="17"/>
      <c r="B121" s="82" t="s">
        <v>146</v>
      </c>
      <c r="C121" s="63">
        <v>9.781636804132E12</v>
      </c>
      <c r="D121" s="63" t="s">
        <v>150</v>
      </c>
      <c r="E121" s="64">
        <v>15.99</v>
      </c>
      <c r="F121" s="68"/>
      <c r="G121" s="66">
        <f t="shared" si="1"/>
        <v>0</v>
      </c>
      <c r="H121" s="67"/>
    </row>
    <row r="122" ht="19.5" customHeight="1">
      <c r="A122" s="17"/>
      <c r="B122" s="63" t="s">
        <v>151</v>
      </c>
      <c r="C122" s="63">
        <v>9.798891381827E12</v>
      </c>
      <c r="D122" s="63" t="s">
        <v>152</v>
      </c>
      <c r="E122" s="64">
        <v>19.95</v>
      </c>
      <c r="F122" s="68"/>
      <c r="G122" s="66">
        <f t="shared" si="1"/>
        <v>0</v>
      </c>
      <c r="H122" s="67"/>
    </row>
    <row r="123" ht="19.5" customHeight="1">
      <c r="A123" s="17"/>
      <c r="B123" s="63" t="s">
        <v>153</v>
      </c>
      <c r="C123" s="63">
        <v>9.781606354933E12</v>
      </c>
      <c r="D123" s="63" t="s">
        <v>154</v>
      </c>
      <c r="E123" s="64">
        <v>24.95</v>
      </c>
      <c r="F123" s="68"/>
      <c r="G123" s="66">
        <f t="shared" si="1"/>
        <v>0</v>
      </c>
      <c r="H123" s="67"/>
    </row>
    <row r="124" ht="19.5" customHeight="1">
      <c r="A124" s="17"/>
      <c r="B124" s="63" t="s">
        <v>155</v>
      </c>
      <c r="C124" s="63">
        <v>9.781496747686E12</v>
      </c>
      <c r="D124" s="63" t="s">
        <v>156</v>
      </c>
      <c r="E124" s="64">
        <v>27.0</v>
      </c>
      <c r="F124" s="68"/>
      <c r="G124" s="66">
        <f t="shared" si="1"/>
        <v>0</v>
      </c>
      <c r="H124" s="67"/>
    </row>
    <row r="125" ht="19.5" customHeight="1">
      <c r="A125" s="17"/>
      <c r="B125" s="63" t="s">
        <v>155</v>
      </c>
      <c r="C125" s="63">
        <v>9.781728273082E12</v>
      </c>
      <c r="D125" s="63" t="s">
        <v>157</v>
      </c>
      <c r="E125" s="64">
        <v>8.99</v>
      </c>
      <c r="F125" s="68"/>
      <c r="G125" s="66">
        <f t="shared" si="1"/>
        <v>0</v>
      </c>
      <c r="H125" s="67"/>
    </row>
    <row r="126" ht="19.5" customHeight="1">
      <c r="A126" s="17"/>
      <c r="B126" s="63" t="s">
        <v>155</v>
      </c>
      <c r="C126" s="63">
        <v>9.780593816462E12</v>
      </c>
      <c r="D126" s="63" t="s">
        <v>158</v>
      </c>
      <c r="E126" s="64">
        <v>19.0</v>
      </c>
      <c r="F126" s="68"/>
      <c r="G126" s="66">
        <f t="shared" si="1"/>
        <v>0</v>
      </c>
      <c r="H126" s="67"/>
    </row>
    <row r="127" ht="19.5" customHeight="1">
      <c r="A127" s="17"/>
      <c r="B127" s="63" t="s">
        <v>159</v>
      </c>
      <c r="C127" s="63">
        <v>9.781728477206E12</v>
      </c>
      <c r="D127" s="63" t="s">
        <v>160</v>
      </c>
      <c r="E127" s="64">
        <v>30.65</v>
      </c>
      <c r="F127" s="68"/>
      <c r="G127" s="66">
        <f t="shared" si="1"/>
        <v>0</v>
      </c>
      <c r="H127" s="67"/>
    </row>
    <row r="128" ht="19.5" customHeight="1">
      <c r="A128" s="17"/>
      <c r="B128" s="63" t="s">
        <v>159</v>
      </c>
      <c r="C128" s="63">
        <v>9.781681409597E12</v>
      </c>
      <c r="D128" s="63" t="s">
        <v>161</v>
      </c>
      <c r="E128" s="64">
        <v>19.99</v>
      </c>
      <c r="F128" s="68"/>
      <c r="G128" s="66">
        <f t="shared" si="1"/>
        <v>0</v>
      </c>
      <c r="H128" s="67"/>
    </row>
    <row r="129" ht="19.5" customHeight="1">
      <c r="A129" s="17"/>
      <c r="B129" s="63" t="s">
        <v>159</v>
      </c>
      <c r="C129" s="63">
        <v>9.781681403076E12</v>
      </c>
      <c r="D129" s="63" t="s">
        <v>162</v>
      </c>
      <c r="E129" s="64">
        <v>19.99</v>
      </c>
      <c r="F129" s="68"/>
      <c r="G129" s="66">
        <f t="shared" si="1"/>
        <v>0</v>
      </c>
      <c r="H129" s="67"/>
    </row>
    <row r="130" ht="19.5" customHeight="1">
      <c r="A130" s="17"/>
      <c r="B130" s="63" t="s">
        <v>163</v>
      </c>
      <c r="C130" s="63">
        <v>9.78151381647E12</v>
      </c>
      <c r="D130" s="63" t="s">
        <v>164</v>
      </c>
      <c r="E130" s="64">
        <v>17.99</v>
      </c>
      <c r="F130" s="68"/>
      <c r="G130" s="66">
        <f t="shared" si="1"/>
        <v>0</v>
      </c>
      <c r="H130" s="67"/>
    </row>
    <row r="131" ht="19.5" customHeight="1">
      <c r="A131" s="17"/>
      <c r="B131" s="63" t="s">
        <v>163</v>
      </c>
      <c r="C131" s="63">
        <v>9.781513813271E12</v>
      </c>
      <c r="D131" s="63" t="s">
        <v>165</v>
      </c>
      <c r="E131" s="64">
        <v>16.99</v>
      </c>
      <c r="F131" s="68"/>
      <c r="G131" s="66">
        <f t="shared" si="1"/>
        <v>0</v>
      </c>
      <c r="H131" s="67"/>
    </row>
    <row r="132" ht="19.5" customHeight="1">
      <c r="A132" s="17"/>
      <c r="B132" s="63" t="s">
        <v>166</v>
      </c>
      <c r="C132" s="63">
        <v>9.780804012591E12</v>
      </c>
      <c r="D132" s="63" t="s">
        <v>167</v>
      </c>
      <c r="E132" s="64">
        <v>17.95</v>
      </c>
      <c r="F132" s="68"/>
      <c r="G132" s="66">
        <f t="shared" si="1"/>
        <v>0</v>
      </c>
      <c r="H132" s="67"/>
    </row>
    <row r="133" ht="19.5" customHeight="1">
      <c r="A133" s="17"/>
      <c r="B133" s="63" t="s">
        <v>168</v>
      </c>
      <c r="C133" s="63">
        <v>9.781497105157E12</v>
      </c>
      <c r="D133" s="63" t="s">
        <v>169</v>
      </c>
      <c r="E133" s="64">
        <v>22.99</v>
      </c>
      <c r="F133" s="68"/>
      <c r="G133" s="66">
        <f t="shared" si="1"/>
        <v>0</v>
      </c>
      <c r="H133" s="67"/>
    </row>
    <row r="134" ht="19.5" customHeight="1">
      <c r="A134" s="17"/>
      <c r="B134" s="63" t="s">
        <v>168</v>
      </c>
      <c r="C134" s="63">
        <v>9.781497105973E12</v>
      </c>
      <c r="D134" s="63" t="s">
        <v>170</v>
      </c>
      <c r="E134" s="64">
        <v>40.0</v>
      </c>
      <c r="F134" s="68"/>
      <c r="G134" s="66">
        <f t="shared" si="1"/>
        <v>0</v>
      </c>
      <c r="H134" s="67"/>
    </row>
    <row r="135" ht="19.5" customHeight="1">
      <c r="A135" s="17"/>
      <c r="B135" s="63" t="s">
        <v>171</v>
      </c>
      <c r="C135" s="63">
        <v>9.781683583677E12</v>
      </c>
      <c r="D135" s="63" t="s">
        <v>172</v>
      </c>
      <c r="E135" s="64">
        <v>24.99</v>
      </c>
      <c r="F135" s="68"/>
      <c r="G135" s="66">
        <f t="shared" si="1"/>
        <v>0</v>
      </c>
      <c r="H135" s="67"/>
    </row>
    <row r="136" ht="19.5" customHeight="1">
      <c r="A136" s="17"/>
      <c r="B136" s="63" t="s">
        <v>171</v>
      </c>
      <c r="C136" s="63">
        <v>9.781613219973E12</v>
      </c>
      <c r="D136" s="63" t="s">
        <v>173</v>
      </c>
      <c r="E136" s="64">
        <v>24.99</v>
      </c>
      <c r="F136" s="68"/>
      <c r="G136" s="66">
        <f t="shared" si="1"/>
        <v>0</v>
      </c>
      <c r="H136" s="67"/>
    </row>
    <row r="137" ht="19.5" customHeight="1">
      <c r="A137" s="17"/>
      <c r="B137" s="63" t="s">
        <v>171</v>
      </c>
      <c r="C137" s="63">
        <v>9.781493086832E12</v>
      </c>
      <c r="D137" s="63" t="s">
        <v>174</v>
      </c>
      <c r="E137" s="64">
        <v>24.95</v>
      </c>
      <c r="F137" s="68"/>
      <c r="G137" s="66">
        <f t="shared" si="1"/>
        <v>0</v>
      </c>
      <c r="H137" s="67"/>
    </row>
    <row r="138" ht="19.5" customHeight="1">
      <c r="A138" s="17"/>
      <c r="B138" s="63" t="s">
        <v>175</v>
      </c>
      <c r="C138" s="63">
        <v>9.798218591335E12</v>
      </c>
      <c r="D138" s="63" t="s">
        <v>176</v>
      </c>
      <c r="E138" s="64">
        <v>60.0</v>
      </c>
      <c r="F138" s="68"/>
      <c r="G138" s="66">
        <f t="shared" si="1"/>
        <v>0</v>
      </c>
      <c r="H138" s="67"/>
    </row>
    <row r="139" ht="19.5" customHeight="1">
      <c r="A139" s="17"/>
      <c r="B139" s="63" t="s">
        <v>177</v>
      </c>
      <c r="C139" s="63">
        <v>9.781645382386E12</v>
      </c>
      <c r="D139" s="63" t="s">
        <v>178</v>
      </c>
      <c r="E139" s="64">
        <v>16.99</v>
      </c>
      <c r="F139" s="68"/>
      <c r="G139" s="66">
        <f t="shared" si="1"/>
        <v>0</v>
      </c>
      <c r="H139" s="67"/>
    </row>
    <row r="140" ht="19.5" customHeight="1">
      <c r="A140" s="17"/>
      <c r="B140" s="63" t="s">
        <v>179</v>
      </c>
      <c r="C140" s="63">
        <v>9.781419768798E12</v>
      </c>
      <c r="D140" s="83" t="s">
        <v>180</v>
      </c>
      <c r="E140" s="64">
        <v>19.99</v>
      </c>
      <c r="F140" s="68"/>
      <c r="G140" s="66">
        <f t="shared" si="1"/>
        <v>0</v>
      </c>
      <c r="H140" s="67"/>
    </row>
    <row r="141" ht="19.5" customHeight="1">
      <c r="A141" s="17"/>
      <c r="B141" s="63" t="s">
        <v>179</v>
      </c>
      <c r="C141" s="63">
        <v>9.781626727854E12</v>
      </c>
      <c r="D141" s="63" t="s">
        <v>181</v>
      </c>
      <c r="E141" s="64">
        <v>14.99</v>
      </c>
      <c r="F141" s="68"/>
      <c r="G141" s="66">
        <f t="shared" si="1"/>
        <v>0</v>
      </c>
      <c r="H141" s="67"/>
    </row>
    <row r="142" ht="19.5" customHeight="1">
      <c r="A142" s="17"/>
      <c r="B142" s="63" t="s">
        <v>179</v>
      </c>
      <c r="C142" s="63">
        <v>9.781250836724E12</v>
      </c>
      <c r="D142" s="63" t="s">
        <v>182</v>
      </c>
      <c r="E142" s="64">
        <v>44.97</v>
      </c>
      <c r="F142" s="68"/>
      <c r="G142" s="66">
        <f t="shared" si="1"/>
        <v>0</v>
      </c>
      <c r="H142" s="67"/>
    </row>
    <row r="143" ht="19.5" customHeight="1">
      <c r="A143" s="17"/>
      <c r="B143" s="63" t="s">
        <v>179</v>
      </c>
      <c r="C143" s="63">
        <v>9.781250843074E12</v>
      </c>
      <c r="D143" s="63" t="s">
        <v>183</v>
      </c>
      <c r="E143" s="64">
        <v>14.99</v>
      </c>
      <c r="F143" s="68"/>
      <c r="G143" s="66">
        <f t="shared" si="1"/>
        <v>0</v>
      </c>
      <c r="H143" s="67"/>
    </row>
    <row r="144" ht="19.5" customHeight="1">
      <c r="A144" s="17"/>
      <c r="B144" s="63" t="s">
        <v>179</v>
      </c>
      <c r="C144" s="63">
        <v>9.781547618354E12</v>
      </c>
      <c r="D144" s="63" t="s">
        <v>184</v>
      </c>
      <c r="E144" s="64">
        <v>8.99</v>
      </c>
      <c r="F144" s="68"/>
      <c r="G144" s="66">
        <f t="shared" si="1"/>
        <v>0</v>
      </c>
      <c r="H144" s="67"/>
    </row>
    <row r="145" ht="19.5" customHeight="1">
      <c r="A145" s="17"/>
      <c r="B145" s="63" t="s">
        <v>179</v>
      </c>
      <c r="C145" s="63">
        <v>9.781596912861E12</v>
      </c>
      <c r="D145" s="63" t="s">
        <v>185</v>
      </c>
      <c r="E145" s="64">
        <v>19.99</v>
      </c>
      <c r="F145" s="68"/>
      <c r="G145" s="66">
        <f t="shared" si="1"/>
        <v>0</v>
      </c>
      <c r="H145" s="67"/>
    </row>
    <row r="146" ht="19.5" customHeight="1">
      <c r="A146" s="17"/>
      <c r="B146" s="63" t="s">
        <v>186</v>
      </c>
      <c r="C146" s="63">
        <v>9.798350935929E12</v>
      </c>
      <c r="D146" s="63" t="s">
        <v>187</v>
      </c>
      <c r="E146" s="64">
        <v>17.97</v>
      </c>
      <c r="F146" s="68"/>
      <c r="G146" s="66">
        <f t="shared" si="1"/>
        <v>0</v>
      </c>
      <c r="H146" s="67"/>
    </row>
    <row r="147" ht="19.5" customHeight="1">
      <c r="A147" s="17"/>
      <c r="B147" s="63" t="s">
        <v>188</v>
      </c>
      <c r="C147" s="63">
        <v>9.781662523465E12</v>
      </c>
      <c r="D147" s="63" t="s">
        <v>189</v>
      </c>
      <c r="E147" s="64">
        <v>16.99</v>
      </c>
      <c r="F147" s="68"/>
      <c r="G147" s="66">
        <f t="shared" si="1"/>
        <v>0</v>
      </c>
      <c r="H147" s="67"/>
    </row>
    <row r="148" ht="19.5" customHeight="1">
      <c r="A148" s="17"/>
      <c r="B148" s="63" t="s">
        <v>188</v>
      </c>
      <c r="C148" s="63">
        <v>9.781662523465E12</v>
      </c>
      <c r="D148" s="63" t="s">
        <v>190</v>
      </c>
      <c r="E148" s="64">
        <v>30.99</v>
      </c>
      <c r="F148" s="68"/>
      <c r="G148" s="66">
        <f t="shared" si="1"/>
        <v>0</v>
      </c>
      <c r="H148" s="67"/>
    </row>
    <row r="149" ht="19.5" customHeight="1">
      <c r="A149" s="17"/>
      <c r="B149" s="63" t="s">
        <v>188</v>
      </c>
      <c r="C149" s="75">
        <v>9.781639109067E12</v>
      </c>
      <c r="D149" s="63" t="s">
        <v>191</v>
      </c>
      <c r="E149" s="64">
        <v>30.99</v>
      </c>
      <c r="F149" s="68"/>
      <c r="G149" s="66">
        <f t="shared" si="1"/>
        <v>0</v>
      </c>
      <c r="H149" s="67"/>
    </row>
    <row r="150" ht="19.5" customHeight="1">
      <c r="A150" s="17"/>
      <c r="B150" s="63" t="s">
        <v>188</v>
      </c>
      <c r="C150" s="75">
        <v>9.781639104512E12</v>
      </c>
      <c r="D150" s="63" t="s">
        <v>192</v>
      </c>
      <c r="E150" s="64">
        <v>29.99</v>
      </c>
      <c r="F150" s="68"/>
      <c r="G150" s="66">
        <f t="shared" si="1"/>
        <v>0</v>
      </c>
      <c r="H150" s="67"/>
    </row>
    <row r="151" ht="19.5" customHeight="1">
      <c r="A151" s="17"/>
      <c r="B151" s="63" t="s">
        <v>193</v>
      </c>
      <c r="C151" s="63">
        <v>9.781735720128E12</v>
      </c>
      <c r="D151" s="63" t="s">
        <v>194</v>
      </c>
      <c r="E151" s="80">
        <v>17.99</v>
      </c>
      <c r="F151" s="68"/>
      <c r="G151" s="66">
        <f t="shared" si="1"/>
        <v>0</v>
      </c>
      <c r="H151" s="67"/>
    </row>
    <row r="152" ht="19.5" customHeight="1">
      <c r="A152" s="17"/>
      <c r="B152" s="63" t="s">
        <v>193</v>
      </c>
      <c r="C152" s="63">
        <v>9.781735720104E12</v>
      </c>
      <c r="D152" s="63" t="s">
        <v>195</v>
      </c>
      <c r="E152" s="80">
        <v>14.99</v>
      </c>
      <c r="F152" s="68"/>
      <c r="G152" s="66">
        <f t="shared" si="1"/>
        <v>0</v>
      </c>
      <c r="H152" s="67"/>
    </row>
    <row r="153" ht="19.5" customHeight="1">
      <c r="A153" s="17"/>
      <c r="B153" s="63" t="s">
        <v>196</v>
      </c>
      <c r="C153" s="63">
        <v>9.780316333627E12</v>
      </c>
      <c r="D153" s="84" t="s">
        <v>197</v>
      </c>
      <c r="E153" s="80">
        <v>18.99</v>
      </c>
      <c r="F153" s="68"/>
      <c r="G153" s="66">
        <f t="shared" si="1"/>
        <v>0</v>
      </c>
      <c r="H153" s="67"/>
    </row>
    <row r="154" ht="19.5" customHeight="1">
      <c r="A154" s="17"/>
      <c r="B154" s="63" t="s">
        <v>196</v>
      </c>
      <c r="C154" s="75">
        <v>9.780823436811E12</v>
      </c>
      <c r="D154" s="63" t="s">
        <v>198</v>
      </c>
      <c r="E154" s="80">
        <v>18.99</v>
      </c>
      <c r="F154" s="68"/>
      <c r="G154" s="66">
        <f t="shared" si="1"/>
        <v>0</v>
      </c>
      <c r="H154" s="67"/>
    </row>
    <row r="155" ht="19.5" customHeight="1">
      <c r="A155" s="17"/>
      <c r="B155" s="63" t="s">
        <v>196</v>
      </c>
      <c r="C155" s="63">
        <v>9.780823437634E12</v>
      </c>
      <c r="D155" s="63" t="s">
        <v>199</v>
      </c>
      <c r="E155" s="80">
        <v>7.99</v>
      </c>
      <c r="F155" s="68"/>
      <c r="G155" s="66">
        <f t="shared" si="1"/>
        <v>0</v>
      </c>
      <c r="H155" s="67"/>
    </row>
    <row r="156" ht="19.5" customHeight="1">
      <c r="A156" s="17"/>
      <c r="B156" s="63" t="s">
        <v>196</v>
      </c>
      <c r="C156" s="63">
        <v>9.780823459452E12</v>
      </c>
      <c r="D156" s="63" t="s">
        <v>200</v>
      </c>
      <c r="E156" s="80">
        <v>18.99</v>
      </c>
      <c r="F156" s="68"/>
      <c r="G156" s="66">
        <f t="shared" si="1"/>
        <v>0</v>
      </c>
      <c r="H156" s="67"/>
    </row>
    <row r="157" ht="19.5" customHeight="1">
      <c r="A157" s="17"/>
      <c r="B157" s="63" t="s">
        <v>196</v>
      </c>
      <c r="C157" s="63">
        <v>9.780823453979E12</v>
      </c>
      <c r="D157" s="63" t="s">
        <v>201</v>
      </c>
      <c r="E157" s="80">
        <v>18.99</v>
      </c>
      <c r="F157" s="68"/>
      <c r="G157" s="66">
        <f t="shared" si="1"/>
        <v>0</v>
      </c>
      <c r="H157" s="67"/>
    </row>
    <row r="158" ht="19.5" customHeight="1">
      <c r="A158" s="17"/>
      <c r="B158" s="63" t="s">
        <v>202</v>
      </c>
      <c r="C158" s="63">
        <v>9.781797202761E12</v>
      </c>
      <c r="D158" s="63" t="s">
        <v>203</v>
      </c>
      <c r="E158" s="64">
        <v>17.99</v>
      </c>
      <c r="F158" s="68"/>
      <c r="G158" s="66">
        <f t="shared" si="1"/>
        <v>0</v>
      </c>
      <c r="H158" s="67"/>
    </row>
    <row r="159" ht="19.5" customHeight="1">
      <c r="A159" s="17"/>
      <c r="B159" s="63" t="s">
        <v>202</v>
      </c>
      <c r="C159" s="82">
        <v>9.780823456758E12</v>
      </c>
      <c r="D159" s="63" t="s">
        <v>204</v>
      </c>
      <c r="E159" s="64">
        <v>18.99</v>
      </c>
      <c r="F159" s="68"/>
      <c r="G159" s="66">
        <f t="shared" si="1"/>
        <v>0</v>
      </c>
      <c r="H159" s="67"/>
    </row>
    <row r="160" ht="19.5" customHeight="1">
      <c r="A160" s="17"/>
      <c r="B160" s="63" t="s">
        <v>202</v>
      </c>
      <c r="C160" s="85">
        <v>9.780593372838E12</v>
      </c>
      <c r="D160" s="63" t="s">
        <v>205</v>
      </c>
      <c r="E160" s="64">
        <v>18.99</v>
      </c>
      <c r="F160" s="68"/>
      <c r="G160" s="66">
        <f t="shared" si="1"/>
        <v>0</v>
      </c>
      <c r="H160" s="67"/>
    </row>
    <row r="161" ht="19.5" customHeight="1">
      <c r="A161" s="17"/>
      <c r="B161" s="63" t="s">
        <v>206</v>
      </c>
      <c r="C161" s="85">
        <v>9.781955036276E12</v>
      </c>
      <c r="D161" s="63" t="s">
        <v>207</v>
      </c>
      <c r="E161" s="64">
        <v>24.95</v>
      </c>
      <c r="F161" s="68"/>
      <c r="G161" s="66">
        <f t="shared" si="1"/>
        <v>0</v>
      </c>
      <c r="H161" s="67"/>
    </row>
    <row r="162" ht="19.5" customHeight="1">
      <c r="A162" s="17"/>
      <c r="B162" s="63" t="s">
        <v>206</v>
      </c>
      <c r="C162" s="85">
        <v>9.78195503661E12</v>
      </c>
      <c r="D162" s="63" t="s">
        <v>208</v>
      </c>
      <c r="E162" s="64">
        <v>21.95</v>
      </c>
      <c r="F162" s="68"/>
      <c r="G162" s="66">
        <f t="shared" si="1"/>
        <v>0</v>
      </c>
      <c r="H162" s="67"/>
    </row>
    <row r="163" ht="19.5" customHeight="1">
      <c r="A163" s="17"/>
      <c r="B163" s="63" t="s">
        <v>206</v>
      </c>
      <c r="C163" s="63">
        <v>9.781955036795E12</v>
      </c>
      <c r="D163" s="63" t="s">
        <v>209</v>
      </c>
      <c r="E163" s="64">
        <v>21.95</v>
      </c>
      <c r="F163" s="68"/>
      <c r="G163" s="66">
        <f t="shared" si="1"/>
        <v>0</v>
      </c>
      <c r="H163" s="67"/>
    </row>
    <row r="164" ht="19.5" customHeight="1">
      <c r="A164" s="17"/>
      <c r="B164" s="63" t="s">
        <v>210</v>
      </c>
      <c r="C164" s="63">
        <v>9.781467158374E12</v>
      </c>
      <c r="D164" s="63" t="s">
        <v>211</v>
      </c>
      <c r="E164" s="64">
        <v>24.99</v>
      </c>
      <c r="F164" s="68"/>
      <c r="G164" s="66">
        <f t="shared" si="1"/>
        <v>0</v>
      </c>
      <c r="H164" s="67"/>
    </row>
    <row r="165" ht="19.5" customHeight="1">
      <c r="A165" s="17"/>
      <c r="B165" s="63" t="s">
        <v>212</v>
      </c>
      <c r="C165" s="63">
        <v>9.781467170475E12</v>
      </c>
      <c r="D165" s="63" t="s">
        <v>213</v>
      </c>
      <c r="E165" s="64">
        <v>21.99</v>
      </c>
      <c r="F165" s="68"/>
      <c r="G165" s="66">
        <f t="shared" si="1"/>
        <v>0</v>
      </c>
      <c r="H165" s="67"/>
    </row>
    <row r="166" ht="19.5" customHeight="1">
      <c r="A166" s="17"/>
      <c r="B166" s="63" t="s">
        <v>212</v>
      </c>
      <c r="C166" s="63">
        <v>9.781467154796E12</v>
      </c>
      <c r="D166" s="63" t="s">
        <v>214</v>
      </c>
      <c r="E166" s="64">
        <v>21.99</v>
      </c>
      <c r="F166" s="68"/>
      <c r="G166" s="66">
        <f t="shared" si="1"/>
        <v>0</v>
      </c>
      <c r="H166" s="67"/>
    </row>
    <row r="167" ht="19.5" customHeight="1">
      <c r="A167" s="17"/>
      <c r="B167" s="63" t="s">
        <v>212</v>
      </c>
      <c r="C167" s="63">
        <v>9.781467141444E12</v>
      </c>
      <c r="D167" s="63" t="s">
        <v>215</v>
      </c>
      <c r="E167" s="64">
        <v>21.99</v>
      </c>
      <c r="F167" s="68"/>
      <c r="G167" s="66">
        <f t="shared" si="1"/>
        <v>0</v>
      </c>
      <c r="H167" s="67"/>
    </row>
    <row r="168" ht="19.5" customHeight="1">
      <c r="A168" s="17"/>
      <c r="B168" s="63" t="s">
        <v>216</v>
      </c>
      <c r="C168" s="63">
        <v>9.781629222271E12</v>
      </c>
      <c r="D168" s="63" t="s">
        <v>217</v>
      </c>
      <c r="E168" s="64">
        <v>25.0</v>
      </c>
      <c r="F168" s="68"/>
      <c r="G168" s="66">
        <f t="shared" si="1"/>
        <v>0</v>
      </c>
      <c r="H168" s="67"/>
    </row>
    <row r="169" ht="19.5" customHeight="1">
      <c r="A169" s="17"/>
      <c r="B169" s="63" t="s">
        <v>216</v>
      </c>
      <c r="C169" s="63">
        <v>9.781947504448E12</v>
      </c>
      <c r="D169" s="63" t="s">
        <v>218</v>
      </c>
      <c r="E169" s="64">
        <v>15.0</v>
      </c>
      <c r="F169" s="68"/>
      <c r="G169" s="66">
        <f t="shared" si="1"/>
        <v>0</v>
      </c>
      <c r="H169" s="67"/>
    </row>
    <row r="170" ht="19.5" customHeight="1">
      <c r="A170" s="17"/>
      <c r="B170" s="63" t="s">
        <v>219</v>
      </c>
      <c r="C170" s="63">
        <v>9.781685135621E12</v>
      </c>
      <c r="D170" s="63" t="s">
        <v>220</v>
      </c>
      <c r="E170" s="64">
        <v>27.95</v>
      </c>
      <c r="F170" s="68"/>
      <c r="G170" s="66">
        <f t="shared" si="1"/>
        <v>0</v>
      </c>
      <c r="H170" s="67"/>
    </row>
    <row r="171" ht="19.5" customHeight="1">
      <c r="A171" s="17"/>
      <c r="B171" s="63" t="s">
        <v>219</v>
      </c>
      <c r="C171" s="63">
        <v>9.78168433407E12</v>
      </c>
      <c r="D171" s="63" t="s">
        <v>221</v>
      </c>
      <c r="E171" s="64">
        <v>16.95</v>
      </c>
      <c r="F171" s="68"/>
      <c r="G171" s="66">
        <f t="shared" si="1"/>
        <v>0</v>
      </c>
      <c r="H171" s="67"/>
    </row>
    <row r="172" ht="19.5" customHeight="1">
      <c r="A172" s="17"/>
      <c r="B172" s="63" t="s">
        <v>219</v>
      </c>
      <c r="C172" s="85">
        <v>9.781684335961E12</v>
      </c>
      <c r="D172" s="63" t="s">
        <v>222</v>
      </c>
      <c r="E172" s="64">
        <v>18.95</v>
      </c>
      <c r="F172" s="68"/>
      <c r="G172" s="66">
        <f t="shared" si="1"/>
        <v>0</v>
      </c>
      <c r="H172" s="67"/>
    </row>
    <row r="173" ht="19.5" customHeight="1">
      <c r="A173" s="17"/>
      <c r="B173" s="63" t="s">
        <v>223</v>
      </c>
      <c r="C173" s="63">
        <v>9.798989573622E12</v>
      </c>
      <c r="D173" s="63" t="s">
        <v>224</v>
      </c>
      <c r="E173" s="64">
        <v>14.99</v>
      </c>
      <c r="F173" s="68"/>
      <c r="G173" s="66">
        <f t="shared" si="1"/>
        <v>0</v>
      </c>
      <c r="H173" s="67"/>
    </row>
    <row r="174" ht="19.5" customHeight="1">
      <c r="A174" s="17"/>
      <c r="B174" s="63" t="s">
        <v>223</v>
      </c>
      <c r="C174" s="63">
        <v>9.781941328361E12</v>
      </c>
      <c r="D174" s="63" t="s">
        <v>225</v>
      </c>
      <c r="E174" s="64">
        <v>18.99</v>
      </c>
      <c r="F174" s="68"/>
      <c r="G174" s="66">
        <f t="shared" si="1"/>
        <v>0</v>
      </c>
      <c r="H174" s="67"/>
    </row>
    <row r="175" ht="19.5" customHeight="1">
      <c r="A175" s="17"/>
      <c r="B175" s="86" t="s">
        <v>223</v>
      </c>
      <c r="C175" s="63">
        <v>9.781941328101E12</v>
      </c>
      <c r="D175" s="63" t="s">
        <v>226</v>
      </c>
      <c r="E175" s="64">
        <v>7.99</v>
      </c>
      <c r="F175" s="68"/>
      <c r="G175" s="66">
        <f t="shared" si="1"/>
        <v>0</v>
      </c>
      <c r="H175" s="67"/>
    </row>
    <row r="176" ht="19.5" customHeight="1">
      <c r="A176" s="17"/>
      <c r="B176" s="86" t="s">
        <v>227</v>
      </c>
      <c r="C176" s="63">
        <v>9.78160126956E12</v>
      </c>
      <c r="D176" s="86" t="s">
        <v>228</v>
      </c>
      <c r="E176" s="64">
        <v>12.0</v>
      </c>
      <c r="F176" s="68"/>
      <c r="G176" s="66">
        <f t="shared" si="1"/>
        <v>0</v>
      </c>
      <c r="H176" s="67"/>
    </row>
    <row r="177" ht="19.5" customHeight="1">
      <c r="A177" s="17"/>
      <c r="B177" s="86" t="s">
        <v>227</v>
      </c>
      <c r="C177" s="63">
        <v>9.798896740278E12</v>
      </c>
      <c r="D177" s="63" t="s">
        <v>229</v>
      </c>
      <c r="E177" s="64">
        <v>12.0</v>
      </c>
      <c r="F177" s="68"/>
      <c r="G177" s="66">
        <f t="shared" si="1"/>
        <v>0</v>
      </c>
      <c r="H177" s="67"/>
    </row>
    <row r="178" ht="19.5" customHeight="1">
      <c r="A178" s="17"/>
      <c r="B178" s="63" t="s">
        <v>227</v>
      </c>
      <c r="C178" s="63">
        <v>9.780873388344E12</v>
      </c>
      <c r="D178" s="63" t="s">
        <v>230</v>
      </c>
      <c r="E178" s="64">
        <v>7.0</v>
      </c>
      <c r="F178" s="68"/>
      <c r="G178" s="66">
        <f t="shared" si="1"/>
        <v>0</v>
      </c>
      <c r="H178" s="67"/>
    </row>
    <row r="179" ht="19.5" customHeight="1">
      <c r="A179" s="17"/>
      <c r="B179" s="82" t="s">
        <v>231</v>
      </c>
      <c r="C179" s="63">
        <v>9.781643857749E12</v>
      </c>
      <c r="D179" s="63" t="s">
        <v>232</v>
      </c>
      <c r="E179" s="64">
        <v>26.99</v>
      </c>
      <c r="F179" s="68"/>
      <c r="G179" s="66">
        <f t="shared" si="1"/>
        <v>0</v>
      </c>
      <c r="H179" s="67"/>
    </row>
    <row r="180" ht="19.5" customHeight="1">
      <c r="A180" s="17"/>
      <c r="B180" s="82" t="s">
        <v>231</v>
      </c>
      <c r="C180" s="63">
        <v>9.781685129477E12</v>
      </c>
      <c r="D180" s="63" t="s">
        <v>233</v>
      </c>
      <c r="E180" s="64">
        <v>16.95</v>
      </c>
      <c r="F180" s="68"/>
      <c r="G180" s="66">
        <f t="shared" si="1"/>
        <v>0</v>
      </c>
      <c r="H180" s="67"/>
    </row>
    <row r="181" ht="19.5" customHeight="1">
      <c r="A181" s="17"/>
      <c r="B181" s="82" t="s">
        <v>231</v>
      </c>
      <c r="C181" s="63">
        <v>9.781685126339E12</v>
      </c>
      <c r="D181" s="82" t="s">
        <v>234</v>
      </c>
      <c r="E181" s="64">
        <v>16.95</v>
      </c>
      <c r="F181" s="68"/>
      <c r="G181" s="66">
        <f t="shared" si="1"/>
        <v>0</v>
      </c>
      <c r="H181" s="67"/>
    </row>
    <row r="182" ht="19.5" customHeight="1">
      <c r="A182" s="17"/>
      <c r="B182" s="63" t="s">
        <v>235</v>
      </c>
      <c r="C182" s="63">
        <v>9.781496477729E12</v>
      </c>
      <c r="D182" s="63" t="s">
        <v>236</v>
      </c>
      <c r="E182" s="64">
        <v>18.99</v>
      </c>
      <c r="F182" s="68"/>
      <c r="G182" s="66">
        <f t="shared" si="1"/>
        <v>0</v>
      </c>
      <c r="H182" s="67"/>
    </row>
    <row r="183" ht="19.5" customHeight="1">
      <c r="A183" s="17"/>
      <c r="B183" s="63" t="s">
        <v>235</v>
      </c>
      <c r="C183" s="63">
        <v>9.781640608511E12</v>
      </c>
      <c r="D183" s="64" t="s">
        <v>237</v>
      </c>
      <c r="E183" s="64">
        <v>21.99</v>
      </c>
      <c r="F183" s="68"/>
      <c r="G183" s="66">
        <f t="shared" si="1"/>
        <v>0</v>
      </c>
      <c r="H183" s="67"/>
    </row>
    <row r="184" ht="19.5" customHeight="1">
      <c r="A184" s="17"/>
      <c r="B184" s="63" t="s">
        <v>235</v>
      </c>
      <c r="C184" s="63">
        <v>9.781496490544E12</v>
      </c>
      <c r="D184" s="63" t="s">
        <v>238</v>
      </c>
      <c r="E184" s="64">
        <v>14.99</v>
      </c>
      <c r="F184" s="68"/>
      <c r="G184" s="66">
        <f t="shared" si="1"/>
        <v>0</v>
      </c>
      <c r="H184" s="67"/>
    </row>
    <row r="185" ht="19.5" customHeight="1">
      <c r="A185" s="17"/>
      <c r="B185" s="63"/>
      <c r="C185" s="63"/>
      <c r="D185" s="63" t="s">
        <v>239</v>
      </c>
      <c r="E185" s="64">
        <v>9.99</v>
      </c>
      <c r="F185" s="68"/>
      <c r="G185" s="66">
        <f t="shared" si="1"/>
        <v>0</v>
      </c>
      <c r="H185" s="67"/>
    </row>
    <row r="186" ht="19.5" customHeight="1">
      <c r="A186" s="17"/>
      <c r="B186" s="63" t="s">
        <v>235</v>
      </c>
      <c r="C186" s="63">
        <v>9.781496482587E12</v>
      </c>
      <c r="D186" s="64" t="s">
        <v>240</v>
      </c>
      <c r="E186" s="64">
        <v>9.99</v>
      </c>
      <c r="F186" s="68"/>
      <c r="G186" s="66">
        <f t="shared" si="1"/>
        <v>0</v>
      </c>
      <c r="H186" s="67"/>
    </row>
    <row r="187" ht="19.5" customHeight="1">
      <c r="A187" s="17"/>
      <c r="B187" s="63" t="s">
        <v>235</v>
      </c>
      <c r="C187" s="63">
        <v>9.781496461629E12</v>
      </c>
      <c r="D187" s="64" t="s">
        <v>241</v>
      </c>
      <c r="E187" s="64">
        <v>8.99</v>
      </c>
      <c r="F187" s="68"/>
      <c r="G187" s="66">
        <f t="shared" si="1"/>
        <v>0</v>
      </c>
      <c r="H187" s="67"/>
    </row>
    <row r="188" ht="19.5" customHeight="1">
      <c r="A188" s="17"/>
      <c r="B188" s="63"/>
      <c r="C188" s="63"/>
      <c r="D188" s="64" t="s">
        <v>242</v>
      </c>
      <c r="E188" s="64">
        <v>9.99</v>
      </c>
      <c r="F188" s="68"/>
      <c r="G188" s="66">
        <f t="shared" si="1"/>
        <v>0</v>
      </c>
      <c r="H188" s="67"/>
    </row>
    <row r="189" ht="19.5" customHeight="1">
      <c r="A189" s="17"/>
      <c r="B189" s="63" t="s">
        <v>235</v>
      </c>
      <c r="C189" s="63">
        <v>9.781496473233E12</v>
      </c>
      <c r="D189" s="64" t="s">
        <v>243</v>
      </c>
      <c r="E189" s="64">
        <v>22.99</v>
      </c>
      <c r="F189" s="68"/>
      <c r="G189" s="66">
        <f t="shared" si="1"/>
        <v>0</v>
      </c>
      <c r="H189" s="67"/>
    </row>
    <row r="190" ht="19.5" customHeight="1">
      <c r="A190" s="17"/>
      <c r="B190" s="63" t="s">
        <v>235</v>
      </c>
      <c r="C190" s="63">
        <v>9.781496434197E12</v>
      </c>
      <c r="D190" s="64" t="s">
        <v>244</v>
      </c>
      <c r="E190" s="64">
        <v>32.99</v>
      </c>
      <c r="F190" s="68"/>
      <c r="G190" s="66">
        <f t="shared" si="1"/>
        <v>0</v>
      </c>
      <c r="H190" s="67"/>
    </row>
    <row r="191" ht="19.5" customHeight="1">
      <c r="A191" s="17"/>
      <c r="B191" s="63" t="s">
        <v>235</v>
      </c>
      <c r="C191" s="63">
        <v>9.7814964512E12</v>
      </c>
      <c r="D191" s="64" t="s">
        <v>245</v>
      </c>
      <c r="E191" s="64">
        <v>19.99</v>
      </c>
      <c r="F191" s="68"/>
      <c r="G191" s="66">
        <f t="shared" si="1"/>
        <v>0</v>
      </c>
      <c r="H191" s="67"/>
    </row>
    <row r="192" ht="19.5" customHeight="1">
      <c r="A192" s="17"/>
      <c r="B192" s="63" t="s">
        <v>246</v>
      </c>
      <c r="C192" s="63">
        <v>9.781733266475E12</v>
      </c>
      <c r="D192" s="63" t="s">
        <v>247</v>
      </c>
      <c r="E192" s="64">
        <v>19.95</v>
      </c>
      <c r="F192" s="68"/>
      <c r="G192" s="66">
        <f t="shared" si="1"/>
        <v>0</v>
      </c>
      <c r="H192" s="67"/>
    </row>
    <row r="193" ht="19.5" customHeight="1">
      <c r="A193" s="17"/>
      <c r="B193" s="63" t="s">
        <v>248</v>
      </c>
      <c r="C193" s="75">
        <v>9.781646622948E12</v>
      </c>
      <c r="D193" s="64" t="s">
        <v>249</v>
      </c>
      <c r="E193" s="64">
        <v>19.99</v>
      </c>
      <c r="F193" s="68"/>
      <c r="G193" s="66">
        <f t="shared" si="1"/>
        <v>0</v>
      </c>
      <c r="H193" s="67"/>
    </row>
    <row r="194" ht="19.5" customHeight="1">
      <c r="A194" s="17"/>
      <c r="B194" s="63" t="s">
        <v>248</v>
      </c>
      <c r="C194" s="63">
        <v>9.781606354858E12</v>
      </c>
      <c r="D194" s="63" t="s">
        <v>250</v>
      </c>
      <c r="E194" s="64">
        <v>22.0</v>
      </c>
      <c r="F194" s="68"/>
      <c r="G194" s="66">
        <f t="shared" si="1"/>
        <v>0</v>
      </c>
      <c r="H194" s="67"/>
    </row>
    <row r="195" ht="19.5" customHeight="1">
      <c r="A195" s="17"/>
      <c r="B195" s="63" t="s">
        <v>248</v>
      </c>
      <c r="C195" s="75">
        <v>9.781949065039E12</v>
      </c>
      <c r="D195" s="64" t="s">
        <v>251</v>
      </c>
      <c r="E195" s="64">
        <v>9.99</v>
      </c>
      <c r="F195" s="68"/>
      <c r="G195" s="66">
        <f t="shared" si="1"/>
        <v>0</v>
      </c>
      <c r="H195" s="67"/>
    </row>
    <row r="196" ht="19.5" customHeight="1">
      <c r="A196" s="17"/>
      <c r="B196" s="63" t="s">
        <v>252</v>
      </c>
      <c r="C196" s="75">
        <v>9.798985918281E12</v>
      </c>
      <c r="D196" s="64" t="s">
        <v>253</v>
      </c>
      <c r="E196" s="64">
        <v>11.99</v>
      </c>
      <c r="F196" s="68"/>
      <c r="G196" s="66">
        <f t="shared" si="1"/>
        <v>0</v>
      </c>
      <c r="H196" s="67"/>
    </row>
    <row r="197" ht="19.5" customHeight="1">
      <c r="A197" s="17"/>
      <c r="B197" s="63" t="s">
        <v>252</v>
      </c>
      <c r="C197" s="75">
        <v>9.798985918212E12</v>
      </c>
      <c r="D197" s="64" t="s">
        <v>254</v>
      </c>
      <c r="E197" s="64">
        <v>11.99</v>
      </c>
      <c r="F197" s="68"/>
      <c r="G197" s="66">
        <f t="shared" si="1"/>
        <v>0</v>
      </c>
      <c r="H197" s="67"/>
    </row>
    <row r="198" ht="19.5" customHeight="1">
      <c r="A198" s="17"/>
      <c r="B198" s="63" t="s">
        <v>252</v>
      </c>
      <c r="C198" s="75">
        <v>9.781424568154E12</v>
      </c>
      <c r="D198" s="64" t="s">
        <v>255</v>
      </c>
      <c r="E198" s="64">
        <v>16.99</v>
      </c>
      <c r="F198" s="68"/>
      <c r="G198" s="66">
        <f t="shared" si="1"/>
        <v>0</v>
      </c>
      <c r="H198" s="67"/>
    </row>
    <row r="199" ht="19.5" customHeight="1">
      <c r="A199" s="17"/>
      <c r="B199" s="63" t="s">
        <v>256</v>
      </c>
      <c r="C199" s="75">
        <v>9.781665949897E12</v>
      </c>
      <c r="D199" s="64" t="s">
        <v>257</v>
      </c>
      <c r="E199" s="64">
        <v>8.54</v>
      </c>
      <c r="F199" s="68"/>
      <c r="G199" s="66">
        <f t="shared" si="1"/>
        <v>0</v>
      </c>
      <c r="H199" s="67"/>
    </row>
    <row r="200" ht="19.5" customHeight="1">
      <c r="A200" s="17"/>
      <c r="B200" s="63" t="s">
        <v>256</v>
      </c>
      <c r="C200" s="75">
        <v>9.781665949897E12</v>
      </c>
      <c r="D200" s="64" t="s">
        <v>258</v>
      </c>
      <c r="E200" s="64">
        <v>19.99</v>
      </c>
      <c r="F200" s="68"/>
      <c r="G200" s="66">
        <f t="shared" si="1"/>
        <v>0</v>
      </c>
      <c r="H200" s="67"/>
    </row>
    <row r="201" ht="19.5" customHeight="1">
      <c r="A201" s="17"/>
      <c r="B201" s="63" t="s">
        <v>256</v>
      </c>
      <c r="C201" s="75">
        <v>9.781623544744E12</v>
      </c>
      <c r="D201" s="64" t="s">
        <v>259</v>
      </c>
      <c r="E201" s="64">
        <v>18.99</v>
      </c>
      <c r="F201" s="68"/>
      <c r="G201" s="66">
        <f t="shared" si="1"/>
        <v>0</v>
      </c>
      <c r="H201" s="67"/>
    </row>
    <row r="202" ht="19.5" customHeight="1">
      <c r="A202" s="17"/>
      <c r="B202" s="63" t="s">
        <v>260</v>
      </c>
      <c r="C202" s="75">
        <v>9.78193570849E12</v>
      </c>
      <c r="D202" s="64" t="s">
        <v>261</v>
      </c>
      <c r="E202" s="64">
        <v>14.95</v>
      </c>
      <c r="F202" s="68"/>
      <c r="G202" s="66">
        <f t="shared" si="1"/>
        <v>0</v>
      </c>
      <c r="H202" s="67"/>
    </row>
    <row r="203" ht="19.5" customHeight="1">
      <c r="A203" s="17"/>
      <c r="B203" s="63" t="s">
        <v>260</v>
      </c>
      <c r="C203" s="75">
        <v>9.798990546691E12</v>
      </c>
      <c r="D203" s="64" t="s">
        <v>262</v>
      </c>
      <c r="E203" s="64">
        <v>17.0</v>
      </c>
      <c r="F203" s="68"/>
      <c r="G203" s="66">
        <f t="shared" si="1"/>
        <v>0</v>
      </c>
      <c r="H203" s="67"/>
    </row>
    <row r="204" ht="19.5" customHeight="1">
      <c r="A204" s="17"/>
      <c r="B204" s="63" t="s">
        <v>263</v>
      </c>
      <c r="C204" s="63">
        <v>9.780063230422E12</v>
      </c>
      <c r="D204" s="63" t="s">
        <v>264</v>
      </c>
      <c r="E204" s="64">
        <v>15.99</v>
      </c>
      <c r="F204" s="68"/>
      <c r="G204" s="66">
        <f t="shared" si="1"/>
        <v>0</v>
      </c>
      <c r="H204" s="67"/>
    </row>
    <row r="205" ht="19.5" customHeight="1">
      <c r="A205" s="17"/>
      <c r="B205" s="63" t="s">
        <v>263</v>
      </c>
      <c r="C205" s="63">
        <v>9.780063230361E12</v>
      </c>
      <c r="D205" s="63" t="s">
        <v>265</v>
      </c>
      <c r="E205" s="64">
        <v>12.0</v>
      </c>
      <c r="F205" s="68"/>
      <c r="G205" s="66">
        <f t="shared" si="1"/>
        <v>0</v>
      </c>
      <c r="H205" s="67"/>
    </row>
    <row r="206" ht="19.5" customHeight="1">
      <c r="A206" s="17"/>
      <c r="B206" s="63" t="s">
        <v>263</v>
      </c>
      <c r="C206" s="63">
        <v>9.780062320902E12</v>
      </c>
      <c r="D206" s="63" t="s">
        <v>266</v>
      </c>
      <c r="E206" s="64">
        <v>9.99</v>
      </c>
      <c r="F206" s="68"/>
      <c r="G206" s="66">
        <f t="shared" si="1"/>
        <v>0</v>
      </c>
      <c r="H206" s="67"/>
    </row>
    <row r="207" ht="19.5" customHeight="1">
      <c r="A207" s="17"/>
      <c r="B207" s="63" t="s">
        <v>267</v>
      </c>
      <c r="C207" s="63">
        <v>9.781467159166E12</v>
      </c>
      <c r="D207" s="63" t="s">
        <v>268</v>
      </c>
      <c r="E207" s="64">
        <v>24.99</v>
      </c>
      <c r="F207" s="68"/>
      <c r="G207" s="66">
        <f t="shared" si="1"/>
        <v>0</v>
      </c>
      <c r="H207" s="67"/>
    </row>
    <row r="208" ht="19.5" customHeight="1">
      <c r="A208" s="17"/>
      <c r="B208" s="63" t="s">
        <v>267</v>
      </c>
      <c r="C208" s="63">
        <v>9.781467156233E12</v>
      </c>
      <c r="D208" s="63" t="s">
        <v>269</v>
      </c>
      <c r="E208" s="64">
        <v>24.99</v>
      </c>
      <c r="F208" s="68"/>
      <c r="G208" s="66">
        <f t="shared" si="1"/>
        <v>0</v>
      </c>
      <c r="H208" s="67"/>
    </row>
    <row r="209" ht="19.5" customHeight="1">
      <c r="A209" s="17"/>
      <c r="B209" s="63" t="s">
        <v>267</v>
      </c>
      <c r="C209" s="63">
        <v>9.781467152846E12</v>
      </c>
      <c r="D209" s="63" t="s">
        <v>270</v>
      </c>
      <c r="E209" s="64">
        <v>23.99</v>
      </c>
      <c r="F209" s="68"/>
      <c r="G209" s="66">
        <f t="shared" si="1"/>
        <v>0</v>
      </c>
      <c r="H209" s="67"/>
    </row>
    <row r="210" ht="19.5" customHeight="1">
      <c r="A210" s="17"/>
      <c r="B210" s="63" t="s">
        <v>246</v>
      </c>
      <c r="C210" s="63">
        <v>9.78158089179E12</v>
      </c>
      <c r="D210" s="63" t="s">
        <v>271</v>
      </c>
      <c r="E210" s="64">
        <v>17.95</v>
      </c>
      <c r="F210" s="68"/>
      <c r="G210" s="66">
        <f t="shared" si="1"/>
        <v>0</v>
      </c>
      <c r="H210" s="67"/>
    </row>
    <row r="211" ht="19.5" customHeight="1">
      <c r="A211" s="17"/>
      <c r="B211" s="63" t="s">
        <v>246</v>
      </c>
      <c r="C211" s="63">
        <v>9.780809167999E12</v>
      </c>
      <c r="D211" s="63" t="s">
        <v>272</v>
      </c>
      <c r="E211" s="64">
        <v>16.95</v>
      </c>
      <c r="F211" s="68"/>
      <c r="G211" s="66">
        <f t="shared" si="1"/>
        <v>0</v>
      </c>
      <c r="H211" s="67"/>
    </row>
    <row r="212" ht="19.5" customHeight="1">
      <c r="A212" s="17"/>
      <c r="B212" s="63" t="s">
        <v>273</v>
      </c>
      <c r="C212" s="63">
        <v>9.7816292231E12</v>
      </c>
      <c r="D212" s="63" t="s">
        <v>274</v>
      </c>
      <c r="E212" s="64">
        <v>50.0</v>
      </c>
      <c r="F212" s="68"/>
      <c r="G212" s="66">
        <f t="shared" si="1"/>
        <v>0</v>
      </c>
      <c r="H212" s="67"/>
    </row>
    <row r="213" ht="19.5" customHeight="1">
      <c r="A213" s="17"/>
      <c r="B213" s="63" t="s">
        <v>273</v>
      </c>
      <c r="C213" s="63">
        <v>9.781935603535E12</v>
      </c>
      <c r="D213" s="63" t="s">
        <v>275</v>
      </c>
      <c r="E213" s="64">
        <v>39.95</v>
      </c>
      <c r="F213" s="68"/>
      <c r="G213" s="66">
        <f t="shared" si="1"/>
        <v>0</v>
      </c>
      <c r="H213" s="67"/>
    </row>
    <row r="214" ht="19.5" customHeight="1">
      <c r="A214" s="17"/>
      <c r="B214" s="63" t="s">
        <v>273</v>
      </c>
      <c r="C214" s="63">
        <v>9.781931968751E12</v>
      </c>
      <c r="D214" s="63" t="s">
        <v>276</v>
      </c>
      <c r="E214" s="64">
        <v>15.95</v>
      </c>
      <c r="F214" s="68"/>
      <c r="G214" s="66">
        <f t="shared" si="1"/>
        <v>0</v>
      </c>
      <c r="H214" s="67"/>
    </row>
    <row r="215" ht="19.5" customHeight="1">
      <c r="A215" s="17"/>
      <c r="B215" s="63" t="s">
        <v>277</v>
      </c>
      <c r="C215" s="63">
        <v>9.798340184764E12</v>
      </c>
      <c r="D215" s="63" t="s">
        <v>278</v>
      </c>
      <c r="E215" s="64">
        <v>17.0</v>
      </c>
      <c r="F215" s="68"/>
      <c r="G215" s="66">
        <f t="shared" si="1"/>
        <v>0</v>
      </c>
      <c r="H215" s="67"/>
    </row>
    <row r="216" ht="19.5" customHeight="1">
      <c r="A216" s="17"/>
      <c r="B216" s="63" t="s">
        <v>277</v>
      </c>
      <c r="C216" s="63">
        <v>9.798389778351E12</v>
      </c>
      <c r="D216" s="63" t="s">
        <v>279</v>
      </c>
      <c r="E216" s="64">
        <v>17.0</v>
      </c>
      <c r="F216" s="68"/>
      <c r="G216" s="66">
        <f t="shared" si="1"/>
        <v>0</v>
      </c>
      <c r="H216" s="67"/>
    </row>
    <row r="217" ht="19.5" customHeight="1">
      <c r="A217" s="17"/>
      <c r="B217" s="63" t="s">
        <v>277</v>
      </c>
      <c r="C217" s="63">
        <v>9.798433598829E12</v>
      </c>
      <c r="D217" s="63" t="s">
        <v>280</v>
      </c>
      <c r="E217" s="64">
        <v>17.0</v>
      </c>
      <c r="F217" s="68"/>
      <c r="G217" s="66">
        <f t="shared" si="1"/>
        <v>0</v>
      </c>
      <c r="H217" s="67"/>
    </row>
    <row r="218" ht="19.5" customHeight="1">
      <c r="A218" s="17"/>
      <c r="B218" s="63" t="s">
        <v>281</v>
      </c>
      <c r="C218" s="75">
        <v>9.798218055189E12</v>
      </c>
      <c r="D218" s="77" t="s">
        <v>282</v>
      </c>
      <c r="E218" s="64">
        <v>19.99</v>
      </c>
      <c r="F218" s="68"/>
      <c r="G218" s="66">
        <f t="shared" si="1"/>
        <v>0</v>
      </c>
      <c r="H218" s="67"/>
    </row>
    <row r="219" ht="19.5" customHeight="1">
      <c r="A219" s="17"/>
      <c r="B219" s="87" t="s">
        <v>283</v>
      </c>
      <c r="C219" s="87">
        <v>9.781913231552E12</v>
      </c>
      <c r="D219" s="87" t="s">
        <v>284</v>
      </c>
      <c r="E219" s="88">
        <v>20.32</v>
      </c>
      <c r="F219" s="68"/>
      <c r="G219" s="66">
        <f t="shared" si="1"/>
        <v>0</v>
      </c>
      <c r="H219" s="67"/>
    </row>
    <row r="220" ht="19.5" customHeight="1">
      <c r="A220" s="17"/>
      <c r="B220" s="63" t="s">
        <v>285</v>
      </c>
      <c r="C220" s="63">
        <v>9.781506915111E12</v>
      </c>
      <c r="D220" s="63" t="s">
        <v>286</v>
      </c>
      <c r="E220" s="64">
        <v>17.95</v>
      </c>
      <c r="F220" s="68"/>
      <c r="G220" s="66">
        <f t="shared" si="1"/>
        <v>0</v>
      </c>
      <c r="H220" s="67"/>
    </row>
    <row r="221" ht="19.5" customHeight="1">
      <c r="A221" s="17"/>
      <c r="B221" s="63" t="s">
        <v>285</v>
      </c>
      <c r="C221" s="63">
        <v>9.781506915111E12</v>
      </c>
      <c r="D221" s="64" t="s">
        <v>287</v>
      </c>
      <c r="E221" s="64">
        <v>17.95</v>
      </c>
      <c r="F221" s="68"/>
      <c r="G221" s="66">
        <f t="shared" si="1"/>
        <v>0</v>
      </c>
      <c r="H221" s="67"/>
    </row>
    <row r="222" ht="19.5" customHeight="1">
      <c r="A222" s="17"/>
      <c r="B222" s="63" t="s">
        <v>288</v>
      </c>
      <c r="C222" s="75">
        <v>9.7889881836E12</v>
      </c>
      <c r="D222" s="63" t="s">
        <v>289</v>
      </c>
      <c r="E222" s="64">
        <v>14.95</v>
      </c>
      <c r="F222" s="68"/>
      <c r="G222" s="66">
        <f t="shared" si="1"/>
        <v>0</v>
      </c>
      <c r="H222" s="67"/>
    </row>
    <row r="223" ht="19.5" customHeight="1">
      <c r="A223" s="17"/>
      <c r="B223" s="63" t="s">
        <v>288</v>
      </c>
      <c r="C223" s="75" t="s">
        <v>290</v>
      </c>
      <c r="D223" s="63" t="s">
        <v>291</v>
      </c>
      <c r="E223" s="64">
        <v>15.95</v>
      </c>
      <c r="F223" s="68"/>
      <c r="G223" s="66">
        <f t="shared" si="1"/>
        <v>0</v>
      </c>
      <c r="H223" s="67"/>
    </row>
    <row r="224" ht="19.5" customHeight="1">
      <c r="A224" s="17"/>
      <c r="B224" s="63" t="s">
        <v>288</v>
      </c>
      <c r="C224" s="89">
        <v>9.798218645861E12</v>
      </c>
      <c r="D224" s="77" t="s">
        <v>292</v>
      </c>
      <c r="E224" s="64">
        <v>15.95</v>
      </c>
      <c r="F224" s="68"/>
      <c r="G224" s="66">
        <f t="shared" si="1"/>
        <v>0</v>
      </c>
      <c r="H224" s="67"/>
    </row>
    <row r="225" ht="19.5" customHeight="1">
      <c r="A225" s="17"/>
      <c r="B225" s="63" t="s">
        <v>293</v>
      </c>
      <c r="C225" s="90">
        <v>9.781506911878E12</v>
      </c>
      <c r="D225" s="63" t="s">
        <v>294</v>
      </c>
      <c r="E225" s="64">
        <v>21.99</v>
      </c>
      <c r="F225" s="68"/>
      <c r="G225" s="66">
        <f t="shared" si="1"/>
        <v>0</v>
      </c>
      <c r="H225" s="67"/>
    </row>
    <row r="226" ht="19.5" customHeight="1">
      <c r="A226" s="17"/>
      <c r="B226" s="63" t="s">
        <v>293</v>
      </c>
      <c r="C226" s="63">
        <v>9.781629222974E12</v>
      </c>
      <c r="D226" s="63" t="s">
        <v>295</v>
      </c>
      <c r="E226" s="64">
        <v>40.0</v>
      </c>
      <c r="F226" s="68"/>
      <c r="G226" s="66">
        <f t="shared" si="1"/>
        <v>0</v>
      </c>
      <c r="H226" s="67"/>
    </row>
    <row r="227" ht="19.5" customHeight="1">
      <c r="A227" s="17"/>
      <c r="B227" s="63" t="s">
        <v>296</v>
      </c>
      <c r="C227" s="63">
        <v>9.781736418888E12</v>
      </c>
      <c r="D227" s="63" t="s">
        <v>297</v>
      </c>
      <c r="E227" s="64">
        <v>15.99</v>
      </c>
      <c r="F227" s="65"/>
      <c r="G227" s="66">
        <f t="shared" si="1"/>
        <v>0</v>
      </c>
      <c r="H227" s="67"/>
    </row>
    <row r="228" ht="19.5" customHeight="1">
      <c r="A228" s="17"/>
      <c r="B228" s="63" t="s">
        <v>296</v>
      </c>
      <c r="C228" s="63">
        <v>9.781736418802E12</v>
      </c>
      <c r="D228" s="63" t="s">
        <v>298</v>
      </c>
      <c r="E228" s="64">
        <v>14.99</v>
      </c>
      <c r="F228" s="65"/>
      <c r="G228" s="66">
        <f t="shared" si="1"/>
        <v>0</v>
      </c>
      <c r="H228" s="67"/>
    </row>
    <row r="229" ht="19.5" customHeight="1">
      <c r="A229" s="17"/>
      <c r="B229" s="63" t="s">
        <v>296</v>
      </c>
      <c r="C229" s="63">
        <v>9.798992000702E12</v>
      </c>
      <c r="D229" s="63" t="s">
        <v>299</v>
      </c>
      <c r="E229" s="64">
        <v>10.99</v>
      </c>
      <c r="F229" s="65"/>
      <c r="G229" s="66">
        <f t="shared" si="1"/>
        <v>0</v>
      </c>
      <c r="H229" s="67"/>
    </row>
    <row r="230" ht="19.5" customHeight="1">
      <c r="A230" s="17"/>
      <c r="B230" s="63" t="s">
        <v>300</v>
      </c>
      <c r="C230" s="63">
        <v>9.780063092075E12</v>
      </c>
      <c r="D230" s="63" t="s">
        <v>301</v>
      </c>
      <c r="E230" s="64">
        <v>8.99</v>
      </c>
      <c r="F230" s="65"/>
      <c r="G230" s="66">
        <f t="shared" si="1"/>
        <v>0</v>
      </c>
      <c r="H230" s="67"/>
    </row>
    <row r="231" ht="19.5" customHeight="1">
      <c r="A231" s="17"/>
      <c r="B231" s="63" t="s">
        <v>300</v>
      </c>
      <c r="C231" s="63">
        <v>9.781250906861E12</v>
      </c>
      <c r="D231" s="63" t="s">
        <v>302</v>
      </c>
      <c r="E231" s="64">
        <v>14.99</v>
      </c>
      <c r="F231" s="68"/>
      <c r="G231" s="66">
        <f t="shared" si="1"/>
        <v>0</v>
      </c>
      <c r="H231" s="67"/>
    </row>
    <row r="232" ht="19.5" customHeight="1">
      <c r="A232" s="17"/>
      <c r="B232" s="63" t="s">
        <v>300</v>
      </c>
      <c r="C232" s="63">
        <v>9.781662640025E12</v>
      </c>
      <c r="D232" s="63" t="s">
        <v>303</v>
      </c>
      <c r="E232" s="64">
        <v>18.99</v>
      </c>
      <c r="F232" s="68"/>
      <c r="G232" s="66">
        <f t="shared" si="1"/>
        <v>0</v>
      </c>
      <c r="H232" s="67"/>
    </row>
    <row r="233" ht="19.5" customHeight="1">
      <c r="A233" s="17"/>
      <c r="B233" s="63" t="s">
        <v>304</v>
      </c>
      <c r="C233" s="63">
        <v>9.781598510638E12</v>
      </c>
      <c r="D233" s="63" t="s">
        <v>305</v>
      </c>
      <c r="E233" s="64">
        <v>9.99</v>
      </c>
      <c r="F233" s="68"/>
      <c r="G233" s="66">
        <f t="shared" si="1"/>
        <v>0</v>
      </c>
      <c r="H233" s="67"/>
    </row>
    <row r="234" ht="19.5" customHeight="1">
      <c r="A234" s="17"/>
      <c r="B234" s="63" t="s">
        <v>304</v>
      </c>
      <c r="C234" s="63">
        <v>9.780806543321E12</v>
      </c>
      <c r="D234" s="63" t="s">
        <v>306</v>
      </c>
      <c r="E234" s="64">
        <v>28.0</v>
      </c>
      <c r="F234" s="68"/>
      <c r="G234" s="66">
        <f t="shared" si="1"/>
        <v>0</v>
      </c>
      <c r="H234" s="67"/>
    </row>
    <row r="235" ht="19.5" customHeight="1">
      <c r="A235" s="17"/>
      <c r="B235" s="63" t="s">
        <v>304</v>
      </c>
      <c r="C235" s="63">
        <v>9.780806542553E12</v>
      </c>
      <c r="D235" s="63" t="s">
        <v>307</v>
      </c>
      <c r="E235" s="64">
        <v>28.0</v>
      </c>
      <c r="F235" s="68"/>
      <c r="G235" s="66">
        <f t="shared" si="1"/>
        <v>0</v>
      </c>
      <c r="H235" s="67"/>
    </row>
    <row r="236" ht="19.5" customHeight="1">
      <c r="A236" s="17"/>
      <c r="B236" s="63" t="s">
        <v>308</v>
      </c>
      <c r="C236" s="63">
        <v>9.781250204158E12</v>
      </c>
      <c r="D236" s="63" t="s">
        <v>309</v>
      </c>
      <c r="E236" s="64">
        <v>18.99</v>
      </c>
      <c r="F236" s="68"/>
      <c r="G236" s="66">
        <f t="shared" si="1"/>
        <v>0</v>
      </c>
      <c r="H236" s="67"/>
    </row>
    <row r="237" ht="19.5" customHeight="1">
      <c r="A237" s="17"/>
      <c r="B237" s="63" t="s">
        <v>308</v>
      </c>
      <c r="C237" s="63">
        <v>9.781596435827E12</v>
      </c>
      <c r="D237" s="63" t="s">
        <v>310</v>
      </c>
      <c r="E237" s="64">
        <v>16.99</v>
      </c>
      <c r="F237" s="68"/>
      <c r="G237" s="66">
        <f t="shared" si="1"/>
        <v>0</v>
      </c>
      <c r="H237" s="67"/>
    </row>
    <row r="238" ht="19.5" customHeight="1">
      <c r="A238" s="17"/>
      <c r="B238" s="63" t="s">
        <v>308</v>
      </c>
      <c r="C238" s="63">
        <v>9.780593434307E12</v>
      </c>
      <c r="D238" s="63" t="s">
        <v>311</v>
      </c>
      <c r="E238" s="64">
        <v>14.99</v>
      </c>
      <c r="F238" s="68"/>
      <c r="G238" s="66">
        <f t="shared" si="1"/>
        <v>0</v>
      </c>
      <c r="H238" s="67"/>
    </row>
    <row r="239" ht="19.5" customHeight="1">
      <c r="A239" s="17"/>
      <c r="B239" s="63" t="s">
        <v>312</v>
      </c>
      <c r="C239" s="63">
        <v>9.781647428914E12</v>
      </c>
      <c r="D239" s="63" t="s">
        <v>313</v>
      </c>
      <c r="E239" s="64">
        <v>19.99</v>
      </c>
      <c r="F239" s="68"/>
      <c r="G239" s="66">
        <f t="shared" si="1"/>
        <v>0</v>
      </c>
      <c r="H239" s="67"/>
    </row>
    <row r="240" ht="19.5" customHeight="1">
      <c r="A240" s="17"/>
      <c r="B240" s="63" t="s">
        <v>314</v>
      </c>
      <c r="C240" s="63">
        <v>9.781506492544E12</v>
      </c>
      <c r="D240" s="63" t="s">
        <v>315</v>
      </c>
      <c r="E240" s="64">
        <v>18.99</v>
      </c>
      <c r="F240" s="68"/>
      <c r="G240" s="66">
        <f t="shared" si="1"/>
        <v>0</v>
      </c>
      <c r="H240" s="67"/>
    </row>
    <row r="241" ht="19.5" customHeight="1">
      <c r="A241" s="17"/>
      <c r="B241" s="63" t="s">
        <v>314</v>
      </c>
      <c r="C241" s="63">
        <v>9.780593750322E12</v>
      </c>
      <c r="D241" s="63" t="s">
        <v>316</v>
      </c>
      <c r="E241" s="64">
        <v>18.99</v>
      </c>
      <c r="F241" s="68"/>
      <c r="G241" s="66">
        <f t="shared" si="1"/>
        <v>0</v>
      </c>
      <c r="H241" s="67"/>
    </row>
    <row r="242" ht="19.5" customHeight="1">
      <c r="A242" s="17"/>
      <c r="B242" s="63" t="s">
        <v>317</v>
      </c>
      <c r="C242" s="63">
        <v>9.781546034582E12</v>
      </c>
      <c r="D242" s="63" t="s">
        <v>318</v>
      </c>
      <c r="E242" s="64">
        <v>17.99</v>
      </c>
      <c r="F242" s="68"/>
      <c r="G242" s="66">
        <f t="shared" si="1"/>
        <v>0</v>
      </c>
      <c r="H242" s="67"/>
    </row>
    <row r="243" ht="19.5" customHeight="1">
      <c r="A243" s="17"/>
      <c r="B243" s="63" t="s">
        <v>317</v>
      </c>
      <c r="C243" s="63">
        <v>9.781645951162E12</v>
      </c>
      <c r="D243" s="63" t="s">
        <v>319</v>
      </c>
      <c r="E243" s="64">
        <v>14.99</v>
      </c>
      <c r="F243" s="68"/>
      <c r="G243" s="66">
        <f t="shared" si="1"/>
        <v>0</v>
      </c>
      <c r="H243" s="67"/>
    </row>
    <row r="244" ht="19.5" customHeight="1">
      <c r="A244" s="17"/>
      <c r="B244" s="63" t="s">
        <v>317</v>
      </c>
      <c r="C244" s="63">
        <v>9.780593350959E12</v>
      </c>
      <c r="D244" s="63" t="s">
        <v>320</v>
      </c>
      <c r="E244" s="64">
        <v>17.99</v>
      </c>
      <c r="F244" s="68"/>
      <c r="G244" s="66">
        <f t="shared" si="1"/>
        <v>0</v>
      </c>
      <c r="H244" s="67"/>
    </row>
    <row r="245" ht="19.5" customHeight="1">
      <c r="A245" s="17"/>
      <c r="B245" s="63" t="s">
        <v>321</v>
      </c>
      <c r="C245" s="63">
        <v>9.780385341394E12</v>
      </c>
      <c r="D245" s="63" t="s">
        <v>322</v>
      </c>
      <c r="E245" s="64">
        <v>16.0</v>
      </c>
      <c r="F245" s="68"/>
      <c r="G245" s="66">
        <f t="shared" si="1"/>
        <v>0</v>
      </c>
      <c r="H245" s="67"/>
    </row>
    <row r="246" ht="19.5" customHeight="1">
      <c r="A246" s="17"/>
      <c r="B246" s="63" t="s">
        <v>321</v>
      </c>
      <c r="C246" s="63">
        <v>9.780385338752E12</v>
      </c>
      <c r="D246" s="63" t="s">
        <v>323</v>
      </c>
      <c r="E246" s="64">
        <v>24.0</v>
      </c>
      <c r="F246" s="68"/>
      <c r="G246" s="66">
        <f t="shared" si="1"/>
        <v>0</v>
      </c>
      <c r="H246" s="67"/>
    </row>
    <row r="247" ht="19.5" customHeight="1">
      <c r="A247" s="17"/>
      <c r="B247" s="63" t="s">
        <v>321</v>
      </c>
      <c r="C247" s="63">
        <v>9.780593595039E12</v>
      </c>
      <c r="D247" s="63" t="s">
        <v>324</v>
      </c>
      <c r="E247" s="64">
        <v>30.0</v>
      </c>
      <c r="F247" s="68"/>
      <c r="G247" s="66">
        <f t="shared" si="1"/>
        <v>0</v>
      </c>
      <c r="H247" s="67"/>
    </row>
    <row r="248" ht="19.5" customHeight="1">
      <c r="A248" s="17"/>
      <c r="B248" s="63" t="s">
        <v>325</v>
      </c>
      <c r="C248" s="63">
        <v>9.798218128111E12</v>
      </c>
      <c r="D248" s="63" t="s">
        <v>326</v>
      </c>
      <c r="E248" s="64">
        <v>22.95</v>
      </c>
      <c r="F248" s="68"/>
      <c r="G248" s="66">
        <f t="shared" si="1"/>
        <v>0</v>
      </c>
      <c r="H248" s="67"/>
    </row>
    <row r="249" ht="19.5" customHeight="1">
      <c r="A249" s="17"/>
      <c r="B249" s="63" t="s">
        <v>327</v>
      </c>
      <c r="C249" s="63">
        <v>9.781467155991E12</v>
      </c>
      <c r="D249" s="63" t="s">
        <v>328</v>
      </c>
      <c r="E249" s="64">
        <v>24.99</v>
      </c>
      <c r="F249" s="68"/>
      <c r="G249" s="66">
        <f t="shared" si="1"/>
        <v>0</v>
      </c>
      <c r="H249" s="67"/>
    </row>
    <row r="250" ht="19.5" customHeight="1">
      <c r="A250" s="17"/>
      <c r="B250" s="63" t="s">
        <v>327</v>
      </c>
      <c r="C250" s="63">
        <v>9.798218801199E12</v>
      </c>
      <c r="D250" s="63" t="s">
        <v>329</v>
      </c>
      <c r="E250" s="64">
        <v>21.99</v>
      </c>
      <c r="F250" s="68"/>
      <c r="G250" s="66">
        <f t="shared" si="1"/>
        <v>0</v>
      </c>
      <c r="H250" s="67"/>
    </row>
    <row r="251" ht="19.5" customHeight="1">
      <c r="A251" s="17"/>
      <c r="B251" s="63" t="s">
        <v>330</v>
      </c>
      <c r="C251" s="63">
        <v>9.781335593771E12</v>
      </c>
      <c r="D251" s="63" t="s">
        <v>331</v>
      </c>
      <c r="E251" s="64">
        <v>5.26</v>
      </c>
      <c r="F251" s="68"/>
      <c r="G251" s="66">
        <f t="shared" si="1"/>
        <v>0</v>
      </c>
      <c r="H251" s="67"/>
    </row>
    <row r="252" ht="19.5" customHeight="1">
      <c r="A252" s="17"/>
      <c r="B252" s="63" t="s">
        <v>330</v>
      </c>
      <c r="C252" s="63">
        <v>9.781335594099E12</v>
      </c>
      <c r="D252" s="63" t="s">
        <v>332</v>
      </c>
      <c r="E252" s="64">
        <v>7.99</v>
      </c>
      <c r="F252" s="68"/>
      <c r="G252" s="66">
        <f t="shared" si="1"/>
        <v>0</v>
      </c>
      <c r="H252" s="67"/>
    </row>
    <row r="253" ht="19.5" customHeight="1">
      <c r="A253" s="17"/>
      <c r="B253" s="63" t="s">
        <v>330</v>
      </c>
      <c r="C253" s="63">
        <v>9.781335502605E12</v>
      </c>
      <c r="D253" s="63" t="s">
        <v>333</v>
      </c>
      <c r="E253" s="64">
        <v>7.99</v>
      </c>
      <c r="F253" s="68"/>
      <c r="G253" s="66">
        <f t="shared" si="1"/>
        <v>0</v>
      </c>
      <c r="H253" s="67"/>
    </row>
    <row r="254" ht="19.5" customHeight="1">
      <c r="A254" s="17"/>
      <c r="B254" s="63" t="s">
        <v>334</v>
      </c>
      <c r="C254" s="63">
        <v>7.98986038506E11</v>
      </c>
      <c r="D254" s="63" t="s">
        <v>335</v>
      </c>
      <c r="E254" s="64">
        <v>14.95</v>
      </c>
      <c r="F254" s="68"/>
      <c r="G254" s="66">
        <f t="shared" si="1"/>
        <v>0</v>
      </c>
      <c r="H254" s="67"/>
    </row>
    <row r="255" ht="19.5" customHeight="1">
      <c r="A255" s="17"/>
      <c r="B255" s="63" t="s">
        <v>334</v>
      </c>
      <c r="C255" s="63">
        <v>9.798300435479E12</v>
      </c>
      <c r="D255" s="63" t="s">
        <v>336</v>
      </c>
      <c r="E255" s="64">
        <v>14.95</v>
      </c>
      <c r="F255" s="68"/>
      <c r="G255" s="66">
        <f t="shared" si="1"/>
        <v>0</v>
      </c>
      <c r="H255" s="67"/>
    </row>
    <row r="256" ht="19.5" customHeight="1">
      <c r="A256" s="17"/>
      <c r="B256" s="63" t="s">
        <v>334</v>
      </c>
      <c r="C256" s="63">
        <v>9.798866035359E12</v>
      </c>
      <c r="D256" s="63" t="s">
        <v>337</v>
      </c>
      <c r="E256" s="64">
        <v>14.95</v>
      </c>
      <c r="F256" s="68"/>
      <c r="G256" s="66">
        <f t="shared" si="1"/>
        <v>0</v>
      </c>
      <c r="H256" s="67"/>
    </row>
    <row r="257" ht="19.5" customHeight="1">
      <c r="A257" s="17"/>
      <c r="B257" s="63" t="s">
        <v>338</v>
      </c>
      <c r="C257" s="63">
        <v>9.781637277898E12</v>
      </c>
      <c r="D257" s="63" t="s">
        <v>339</v>
      </c>
      <c r="E257" s="64">
        <v>22.99</v>
      </c>
      <c r="F257" s="68"/>
      <c r="G257" s="66">
        <f t="shared" si="1"/>
        <v>0</v>
      </c>
      <c r="H257" s="67"/>
    </row>
    <row r="258" ht="19.5" customHeight="1">
      <c r="A258" s="17"/>
      <c r="B258" s="63" t="s">
        <v>340</v>
      </c>
      <c r="C258" s="63">
        <v>9.781797235004E12</v>
      </c>
      <c r="D258" s="63" t="s">
        <v>341</v>
      </c>
      <c r="E258" s="64">
        <v>25.95</v>
      </c>
      <c r="F258" s="68"/>
      <c r="G258" s="66">
        <f t="shared" si="1"/>
        <v>0</v>
      </c>
      <c r="H258" s="67"/>
    </row>
    <row r="259" ht="19.5" customHeight="1">
      <c r="A259" s="17"/>
      <c r="B259" s="63" t="s">
        <v>340</v>
      </c>
      <c r="C259" s="63">
        <v>9.781837731015E12</v>
      </c>
      <c r="D259" s="63" t="s">
        <v>342</v>
      </c>
      <c r="E259" s="64">
        <v>18.99</v>
      </c>
      <c r="F259" s="68"/>
      <c r="G259" s="66">
        <f t="shared" si="1"/>
        <v>0</v>
      </c>
      <c r="H259" s="67"/>
    </row>
    <row r="260" ht="19.5" customHeight="1">
      <c r="A260" s="17"/>
      <c r="B260" s="63" t="s">
        <v>340</v>
      </c>
      <c r="C260" s="63">
        <v>9.780262046725E12</v>
      </c>
      <c r="D260" s="63" t="s">
        <v>343</v>
      </c>
      <c r="E260" s="64">
        <v>29.95</v>
      </c>
      <c r="F260" s="68"/>
      <c r="G260" s="66">
        <f t="shared" si="1"/>
        <v>0</v>
      </c>
      <c r="H260" s="67"/>
    </row>
    <row r="261" ht="19.5" customHeight="1">
      <c r="A261" s="17"/>
      <c r="B261" s="73" t="s">
        <v>344</v>
      </c>
      <c r="C261" s="73">
        <v>9.781250184528E12</v>
      </c>
      <c r="D261" s="74" t="s">
        <v>345</v>
      </c>
      <c r="E261" s="74">
        <v>9.99</v>
      </c>
      <c r="F261" s="68"/>
      <c r="G261" s="66">
        <f t="shared" si="1"/>
        <v>0</v>
      </c>
      <c r="H261" s="67"/>
    </row>
    <row r="262" ht="19.5" customHeight="1">
      <c r="A262" s="17"/>
      <c r="B262" s="63" t="s">
        <v>344</v>
      </c>
      <c r="C262" s="63">
        <v>9.781250292841E12</v>
      </c>
      <c r="D262" s="64" t="s">
        <v>346</v>
      </c>
      <c r="E262" s="64">
        <v>29.0</v>
      </c>
      <c r="F262" s="68"/>
      <c r="G262" s="66">
        <f t="shared" si="1"/>
        <v>0</v>
      </c>
      <c r="H262" s="67"/>
    </row>
    <row r="263" ht="19.5" customHeight="1">
      <c r="A263" s="17"/>
      <c r="B263" s="63" t="s">
        <v>347</v>
      </c>
      <c r="C263" s="63">
        <v>9.781534498006E12</v>
      </c>
      <c r="D263" s="63" t="s">
        <v>348</v>
      </c>
      <c r="E263" s="64">
        <v>8.99</v>
      </c>
      <c r="F263" s="68"/>
      <c r="G263" s="66">
        <f t="shared" si="1"/>
        <v>0</v>
      </c>
      <c r="H263" s="67"/>
    </row>
    <row r="264" ht="19.5" customHeight="1">
      <c r="A264" s="17"/>
      <c r="B264" s="63" t="s">
        <v>347</v>
      </c>
      <c r="C264" s="63">
        <v>9.781534498037E12</v>
      </c>
      <c r="D264" s="63" t="s">
        <v>349</v>
      </c>
      <c r="E264" s="64">
        <v>9.99</v>
      </c>
      <c r="F264" s="68"/>
      <c r="G264" s="66">
        <f t="shared" si="1"/>
        <v>0</v>
      </c>
      <c r="H264" s="67"/>
    </row>
    <row r="265" ht="19.5" customHeight="1">
      <c r="A265" s="17"/>
      <c r="B265" s="63" t="s">
        <v>347</v>
      </c>
      <c r="C265" s="63">
        <v>9.781534497993E12</v>
      </c>
      <c r="D265" s="63" t="s">
        <v>350</v>
      </c>
      <c r="E265" s="64">
        <v>17.99</v>
      </c>
      <c r="F265" s="68"/>
      <c r="G265" s="66">
        <f t="shared" si="1"/>
        <v>0</v>
      </c>
      <c r="H265" s="67"/>
    </row>
    <row r="266" ht="19.5" customHeight="1">
      <c r="A266" s="17"/>
      <c r="B266" s="63" t="s">
        <v>351</v>
      </c>
      <c r="C266" s="63">
        <v>9.798888193334E12</v>
      </c>
      <c r="D266" s="63" t="s">
        <v>352</v>
      </c>
      <c r="E266" s="64">
        <v>14.95</v>
      </c>
      <c r="F266" s="68"/>
      <c r="G266" s="66">
        <f t="shared" si="1"/>
        <v>0</v>
      </c>
      <c r="H266" s="67"/>
    </row>
    <row r="267" ht="19.5" customHeight="1">
      <c r="A267" s="17"/>
      <c r="B267" s="63" t="s">
        <v>353</v>
      </c>
      <c r="C267" s="63">
        <v>9.780821426579E12</v>
      </c>
      <c r="D267" s="63" t="s">
        <v>354</v>
      </c>
      <c r="E267" s="64">
        <v>20.0</v>
      </c>
      <c r="F267" s="68"/>
      <c r="G267" s="66">
        <f t="shared" si="1"/>
        <v>0</v>
      </c>
      <c r="H267" s="67"/>
    </row>
    <row r="268" ht="19.5" customHeight="1">
      <c r="A268" s="17"/>
      <c r="B268" s="63" t="s">
        <v>353</v>
      </c>
      <c r="C268" s="63">
        <v>9.780821426548E12</v>
      </c>
      <c r="D268" s="63" t="s">
        <v>355</v>
      </c>
      <c r="E268" s="64">
        <v>20.0</v>
      </c>
      <c r="F268" s="68"/>
      <c r="G268" s="66">
        <f t="shared" si="1"/>
        <v>0</v>
      </c>
      <c r="H268" s="67"/>
    </row>
    <row r="269" ht="19.5" customHeight="1">
      <c r="A269" s="17"/>
      <c r="B269" s="63" t="s">
        <v>356</v>
      </c>
      <c r="C269" s="63">
        <v>9.798987290996E12</v>
      </c>
      <c r="D269" s="63" t="s">
        <v>357</v>
      </c>
      <c r="E269" s="64">
        <v>14.95</v>
      </c>
      <c r="F269" s="68"/>
      <c r="G269" s="66">
        <f t="shared" si="1"/>
        <v>0</v>
      </c>
      <c r="H269" s="67"/>
    </row>
    <row r="270" ht="19.5" customHeight="1">
      <c r="A270" s="17"/>
      <c r="B270" s="63" t="s">
        <v>356</v>
      </c>
      <c r="C270" s="63">
        <v>9.79898729091E12</v>
      </c>
      <c r="D270" s="63" t="s">
        <v>358</v>
      </c>
      <c r="E270" s="64">
        <v>12.95</v>
      </c>
      <c r="F270" s="68"/>
      <c r="G270" s="66">
        <f t="shared" si="1"/>
        <v>0</v>
      </c>
      <c r="H270" s="67"/>
    </row>
    <row r="271" ht="19.5" customHeight="1">
      <c r="A271" s="17"/>
      <c r="B271" s="63" t="s">
        <v>356</v>
      </c>
      <c r="C271" s="63">
        <v>9.798987290934E12</v>
      </c>
      <c r="D271" s="63" t="s">
        <v>359</v>
      </c>
      <c r="E271" s="64">
        <v>12.95</v>
      </c>
      <c r="F271" s="68"/>
      <c r="G271" s="66">
        <f t="shared" si="1"/>
        <v>0</v>
      </c>
      <c r="H271" s="67"/>
    </row>
    <row r="272" ht="19.5" customHeight="1">
      <c r="A272" s="17"/>
      <c r="B272" s="63" t="s">
        <v>360</v>
      </c>
      <c r="C272" s="63">
        <v>9.780763694531E12</v>
      </c>
      <c r="D272" s="63" t="s">
        <v>361</v>
      </c>
      <c r="E272" s="64">
        <v>7.99</v>
      </c>
      <c r="F272" s="65"/>
      <c r="G272" s="66">
        <f t="shared" si="1"/>
        <v>0</v>
      </c>
      <c r="H272" s="67"/>
    </row>
    <row r="273" ht="19.5" customHeight="1">
      <c r="A273" s="17"/>
      <c r="B273" s="63" t="s">
        <v>360</v>
      </c>
      <c r="C273" s="63">
        <v>9.780823458486E12</v>
      </c>
      <c r="D273" s="63" t="s">
        <v>362</v>
      </c>
      <c r="E273" s="64">
        <v>17.99</v>
      </c>
      <c r="F273" s="65"/>
      <c r="G273" s="66">
        <f t="shared" si="1"/>
        <v>0</v>
      </c>
      <c r="H273" s="67"/>
    </row>
    <row r="274" ht="19.5" customHeight="1">
      <c r="A274" s="17"/>
      <c r="B274" s="63" t="s">
        <v>360</v>
      </c>
      <c r="C274" s="63">
        <v>9.780823456024E12</v>
      </c>
      <c r="D274" s="63" t="s">
        <v>363</v>
      </c>
      <c r="E274" s="64">
        <v>8.99</v>
      </c>
      <c r="F274" s="65"/>
      <c r="G274" s="66">
        <f t="shared" si="1"/>
        <v>0</v>
      </c>
      <c r="H274" s="67"/>
    </row>
    <row r="275" ht="19.5" customHeight="1">
      <c r="A275" s="17"/>
      <c r="B275" s="63" t="s">
        <v>364</v>
      </c>
      <c r="C275" s="63">
        <v>9.798218460754E12</v>
      </c>
      <c r="D275" s="63" t="s">
        <v>365</v>
      </c>
      <c r="E275" s="64">
        <v>12.95</v>
      </c>
      <c r="F275" s="68"/>
      <c r="G275" s="66">
        <f t="shared" si="1"/>
        <v>0</v>
      </c>
      <c r="H275" s="67"/>
    </row>
    <row r="276" ht="19.5" customHeight="1">
      <c r="A276" s="17"/>
      <c r="B276" s="63" t="s">
        <v>364</v>
      </c>
      <c r="C276" s="63">
        <v>9.781589852761E12</v>
      </c>
      <c r="D276" s="63" t="s">
        <v>366</v>
      </c>
      <c r="E276" s="64">
        <v>12.95</v>
      </c>
      <c r="F276" s="68"/>
      <c r="G276" s="66">
        <f t="shared" si="1"/>
        <v>0</v>
      </c>
      <c r="H276" s="67"/>
    </row>
    <row r="277" ht="19.5" customHeight="1">
      <c r="A277" s="17"/>
      <c r="B277" s="63" t="s">
        <v>364</v>
      </c>
      <c r="C277" s="63">
        <v>9.781589852716E12</v>
      </c>
      <c r="D277" s="63" t="s">
        <v>367</v>
      </c>
      <c r="E277" s="64">
        <v>9.95</v>
      </c>
      <c r="F277" s="68"/>
      <c r="G277" s="66">
        <f t="shared" si="1"/>
        <v>0</v>
      </c>
      <c r="H277" s="67"/>
    </row>
    <row r="278" ht="19.5" customHeight="1">
      <c r="A278" s="17"/>
      <c r="B278" s="63" t="s">
        <v>368</v>
      </c>
      <c r="C278" s="63">
        <v>9.781338885033E12</v>
      </c>
      <c r="D278" s="63" t="s">
        <v>369</v>
      </c>
      <c r="E278" s="64">
        <v>18.99</v>
      </c>
      <c r="F278" s="68"/>
      <c r="G278" s="66">
        <f t="shared" si="1"/>
        <v>0</v>
      </c>
      <c r="H278" s="67"/>
    </row>
    <row r="279" ht="19.5" customHeight="1">
      <c r="A279" s="17"/>
      <c r="B279" s="63" t="s">
        <v>368</v>
      </c>
      <c r="C279" s="63">
        <v>9.781338636086E12</v>
      </c>
      <c r="D279" s="63" t="s">
        <v>370</v>
      </c>
      <c r="E279" s="64">
        <v>7.99</v>
      </c>
      <c r="F279" s="68"/>
      <c r="G279" s="66">
        <f t="shared" si="1"/>
        <v>0</v>
      </c>
      <c r="H279" s="67"/>
    </row>
    <row r="280" ht="19.5" customHeight="1">
      <c r="A280" s="17"/>
      <c r="B280" s="63" t="s">
        <v>371</v>
      </c>
      <c r="C280" s="63">
        <v>9.780802433398E12</v>
      </c>
      <c r="D280" s="63" t="s">
        <v>372</v>
      </c>
      <c r="E280" s="64">
        <v>15.99</v>
      </c>
      <c r="F280" s="68"/>
      <c r="G280" s="66">
        <f t="shared" si="1"/>
        <v>0</v>
      </c>
      <c r="H280" s="67"/>
    </row>
    <row r="281" ht="19.5" customHeight="1">
      <c r="A281" s="17"/>
      <c r="B281" s="63" t="s">
        <v>371</v>
      </c>
      <c r="C281" s="63">
        <v>9.780802420534E12</v>
      </c>
      <c r="D281" s="63" t="s">
        <v>373</v>
      </c>
      <c r="E281" s="64">
        <v>34.99</v>
      </c>
      <c r="F281" s="68"/>
      <c r="G281" s="66">
        <f t="shared" si="1"/>
        <v>0</v>
      </c>
      <c r="H281" s="67"/>
    </row>
    <row r="282" ht="19.5" customHeight="1">
      <c r="A282" s="17"/>
      <c r="B282" s="63" t="s">
        <v>371</v>
      </c>
      <c r="C282" s="63">
        <v>9.780802432834E12</v>
      </c>
      <c r="D282" s="63" t="s">
        <v>374</v>
      </c>
      <c r="E282" s="64">
        <v>29.99</v>
      </c>
      <c r="F282" s="68"/>
      <c r="G282" s="66">
        <f t="shared" si="1"/>
        <v>0</v>
      </c>
      <c r="H282" s="67"/>
    </row>
    <row r="283" ht="19.5" customHeight="1">
      <c r="A283" s="17"/>
      <c r="B283" s="63" t="s">
        <v>375</v>
      </c>
      <c r="C283" s="63">
        <v>9.780762489657E12</v>
      </c>
      <c r="D283" s="63" t="s">
        <v>376</v>
      </c>
      <c r="E283" s="64">
        <v>12.99</v>
      </c>
      <c r="F283" s="68"/>
      <c r="G283" s="66">
        <f t="shared" si="1"/>
        <v>0</v>
      </c>
      <c r="H283" s="67"/>
    </row>
    <row r="284" ht="19.5" customHeight="1">
      <c r="A284" s="17"/>
      <c r="B284" s="63" t="s">
        <v>375</v>
      </c>
      <c r="C284" s="63">
        <v>9.798895896518E12</v>
      </c>
      <c r="D284" s="63" t="s">
        <v>377</v>
      </c>
      <c r="E284" s="64">
        <v>11.99</v>
      </c>
      <c r="F284" s="68"/>
      <c r="G284" s="66">
        <f t="shared" si="1"/>
        <v>0</v>
      </c>
      <c r="H284" s="67"/>
    </row>
    <row r="285" ht="19.5" customHeight="1">
      <c r="A285" s="17"/>
      <c r="B285" s="63" t="s">
        <v>378</v>
      </c>
      <c r="C285" s="63">
        <v>9.781951320225E12</v>
      </c>
      <c r="D285" s="63" t="s">
        <v>379</v>
      </c>
      <c r="E285" s="64">
        <v>17.0</v>
      </c>
      <c r="F285" s="68"/>
      <c r="G285" s="66">
        <f t="shared" si="1"/>
        <v>0</v>
      </c>
      <c r="H285" s="67"/>
    </row>
    <row r="286" ht="19.5" customHeight="1">
      <c r="A286" s="17"/>
      <c r="B286" s="63" t="s">
        <v>378</v>
      </c>
      <c r="C286" s="63">
        <v>9.781590217863E12</v>
      </c>
      <c r="D286" s="63" t="s">
        <v>380</v>
      </c>
      <c r="E286" s="64">
        <v>25.0</v>
      </c>
      <c r="F286" s="68"/>
      <c r="G286" s="66">
        <f t="shared" si="1"/>
        <v>0</v>
      </c>
      <c r="H286" s="67"/>
    </row>
    <row r="287" ht="19.5" customHeight="1">
      <c r="A287" s="17"/>
      <c r="B287" s="73" t="s">
        <v>381</v>
      </c>
      <c r="C287" s="73">
        <v>9.781803416342E12</v>
      </c>
      <c r="D287" s="73" t="s">
        <v>382</v>
      </c>
      <c r="E287" s="91">
        <v>19.95</v>
      </c>
      <c r="F287" s="68"/>
      <c r="G287" s="66">
        <f t="shared" si="1"/>
        <v>0</v>
      </c>
      <c r="H287" s="67"/>
    </row>
    <row r="288" ht="19.5" customHeight="1">
      <c r="A288" s="17"/>
      <c r="B288" s="63" t="s">
        <v>383</v>
      </c>
      <c r="C288" s="63">
        <v>9.78166252309E12</v>
      </c>
      <c r="D288" s="63" t="s">
        <v>384</v>
      </c>
      <c r="E288" s="64">
        <v>18.99</v>
      </c>
      <c r="F288" s="68"/>
      <c r="G288" s="66">
        <f t="shared" si="1"/>
        <v>0</v>
      </c>
      <c r="H288" s="67"/>
    </row>
    <row r="289" ht="19.5" customHeight="1">
      <c r="A289" s="17"/>
      <c r="B289" s="63" t="s">
        <v>383</v>
      </c>
      <c r="C289" s="63">
        <v>9.780063208193E12</v>
      </c>
      <c r="D289" s="63" t="s">
        <v>385</v>
      </c>
      <c r="E289" s="64">
        <v>14.99</v>
      </c>
      <c r="F289" s="68"/>
      <c r="G289" s="66">
        <f t="shared" si="1"/>
        <v>0</v>
      </c>
      <c r="H289" s="67"/>
    </row>
    <row r="290" ht="19.5" customHeight="1">
      <c r="A290" s="17"/>
      <c r="B290" s="63" t="s">
        <v>386</v>
      </c>
      <c r="C290" s="63">
        <v>9.781250867308E12</v>
      </c>
      <c r="D290" s="63" t="s">
        <v>387</v>
      </c>
      <c r="E290" s="80">
        <v>19.0</v>
      </c>
      <c r="F290" s="68"/>
      <c r="G290" s="66">
        <f t="shared" si="1"/>
        <v>0</v>
      </c>
      <c r="H290" s="67"/>
    </row>
    <row r="291" ht="19.5" customHeight="1">
      <c r="A291" s="17"/>
      <c r="B291" s="63" t="s">
        <v>386</v>
      </c>
      <c r="C291" s="63">
        <v>9.781250867278E12</v>
      </c>
      <c r="D291" s="63" t="s">
        <v>388</v>
      </c>
      <c r="E291" s="80">
        <v>18.99</v>
      </c>
      <c r="F291" s="68"/>
      <c r="G291" s="66">
        <f t="shared" si="1"/>
        <v>0</v>
      </c>
      <c r="H291" s="67"/>
    </row>
    <row r="292" ht="19.5" customHeight="1">
      <c r="A292" s="17"/>
      <c r="B292" s="63" t="s">
        <v>386</v>
      </c>
      <c r="C292" s="63">
        <v>9.781250369277E12</v>
      </c>
      <c r="D292" s="63" t="s">
        <v>389</v>
      </c>
      <c r="E292" s="80">
        <v>29.0</v>
      </c>
      <c r="F292" s="68"/>
      <c r="G292" s="66">
        <f t="shared" si="1"/>
        <v>0</v>
      </c>
      <c r="H292" s="67"/>
    </row>
    <row r="293" ht="19.5" customHeight="1">
      <c r="A293" s="17"/>
      <c r="B293" s="63" t="s">
        <v>390</v>
      </c>
      <c r="C293" s="63">
        <v>9.798822952911E12</v>
      </c>
      <c r="D293" s="63" t="s">
        <v>391</v>
      </c>
      <c r="E293" s="64">
        <v>19.99</v>
      </c>
      <c r="F293" s="68"/>
      <c r="G293" s="66">
        <f t="shared" si="1"/>
        <v>0</v>
      </c>
      <c r="H293" s="67"/>
    </row>
    <row r="294" ht="19.5" customHeight="1">
      <c r="A294" s="17"/>
      <c r="B294" s="63" t="s">
        <v>390</v>
      </c>
      <c r="C294" s="63">
        <v>9.79882297294E12</v>
      </c>
      <c r="D294" s="63" t="s">
        <v>392</v>
      </c>
      <c r="E294" s="64">
        <v>19.99</v>
      </c>
      <c r="F294" s="68"/>
      <c r="G294" s="66">
        <f t="shared" si="1"/>
        <v>0</v>
      </c>
      <c r="H294" s="67"/>
    </row>
    <row r="295" ht="19.5" customHeight="1">
      <c r="A295" s="17"/>
      <c r="B295" s="63" t="s">
        <v>393</v>
      </c>
      <c r="C295" s="63">
        <v>9.781467159692E12</v>
      </c>
      <c r="D295" s="63" t="s">
        <v>394</v>
      </c>
      <c r="E295" s="64">
        <v>24.99</v>
      </c>
      <c r="F295" s="68"/>
      <c r="G295" s="66">
        <f t="shared" si="1"/>
        <v>0</v>
      </c>
      <c r="H295" s="67"/>
    </row>
    <row r="296" ht="19.5" customHeight="1">
      <c r="A296" s="17"/>
      <c r="B296" s="63" t="s">
        <v>395</v>
      </c>
      <c r="C296" s="63">
        <v>9.781684620753E12</v>
      </c>
      <c r="D296" s="63" t="s">
        <v>396</v>
      </c>
      <c r="E296" s="64">
        <v>21.99</v>
      </c>
      <c r="F296" s="68"/>
      <c r="G296" s="66">
        <f t="shared" si="1"/>
        <v>0</v>
      </c>
      <c r="H296" s="67"/>
    </row>
    <row r="297" ht="19.5" customHeight="1">
      <c r="A297" s="17"/>
      <c r="B297" s="63" t="s">
        <v>395</v>
      </c>
      <c r="C297" s="63">
        <v>9.781440323355E12</v>
      </c>
      <c r="D297" s="63" t="s">
        <v>397</v>
      </c>
      <c r="E297" s="64">
        <v>22.99</v>
      </c>
      <c r="F297" s="68"/>
      <c r="G297" s="66">
        <f t="shared" si="1"/>
        <v>0</v>
      </c>
      <c r="H297" s="67"/>
    </row>
    <row r="298" ht="19.5" customHeight="1">
      <c r="A298" s="17"/>
      <c r="B298" s="63" t="s">
        <v>395</v>
      </c>
      <c r="C298" s="63">
        <v>9.781581807899E12</v>
      </c>
      <c r="D298" s="63" t="s">
        <v>398</v>
      </c>
      <c r="E298" s="64">
        <v>19.99</v>
      </c>
      <c r="F298" s="68"/>
      <c r="G298" s="66">
        <f t="shared" si="1"/>
        <v>0</v>
      </c>
      <c r="H298" s="67"/>
    </row>
    <row r="299" ht="19.5" customHeight="1">
      <c r="A299" s="17"/>
      <c r="B299" s="63" t="s">
        <v>399</v>
      </c>
      <c r="C299" s="63">
        <v>9.798316110278E12</v>
      </c>
      <c r="D299" s="63" t="s">
        <v>400</v>
      </c>
      <c r="E299" s="64">
        <v>16.99</v>
      </c>
      <c r="F299" s="68"/>
      <c r="G299" s="66">
        <f t="shared" si="1"/>
        <v>0</v>
      </c>
      <c r="H299" s="67"/>
    </row>
    <row r="300" ht="19.5" customHeight="1">
      <c r="A300" s="17"/>
      <c r="B300" s="63" t="s">
        <v>399</v>
      </c>
      <c r="C300" s="63">
        <v>9.798322330974E12</v>
      </c>
      <c r="D300" s="63" t="s">
        <v>401</v>
      </c>
      <c r="E300" s="64">
        <v>16.99</v>
      </c>
      <c r="F300" s="68"/>
      <c r="G300" s="66">
        <f t="shared" si="1"/>
        <v>0</v>
      </c>
      <c r="H300" s="67"/>
    </row>
    <row r="301" ht="19.5" customHeight="1">
      <c r="A301" s="17"/>
      <c r="B301" s="63" t="s">
        <v>399</v>
      </c>
      <c r="C301" s="63">
        <v>9.79887802275E12</v>
      </c>
      <c r="D301" s="63" t="s">
        <v>402</v>
      </c>
      <c r="E301" s="64">
        <v>13.99</v>
      </c>
      <c r="F301" s="92"/>
      <c r="G301" s="66">
        <f t="shared" si="1"/>
        <v>0</v>
      </c>
      <c r="H301" s="67"/>
    </row>
    <row r="302" ht="19.5" customHeight="1">
      <c r="A302" s="17"/>
      <c r="B302" s="63" t="s">
        <v>399</v>
      </c>
      <c r="C302" s="93">
        <v>9.798291338261E12</v>
      </c>
      <c r="D302" s="94" t="s">
        <v>403</v>
      </c>
      <c r="E302" s="64">
        <v>17.99</v>
      </c>
      <c r="F302" s="95"/>
      <c r="G302" s="66">
        <f t="shared" si="1"/>
        <v>0</v>
      </c>
      <c r="H302" s="67"/>
    </row>
    <row r="303" ht="19.5" customHeight="1">
      <c r="A303" s="17"/>
      <c r="B303" s="63" t="s">
        <v>404</v>
      </c>
      <c r="C303" s="63">
        <v>9.781965278697E12</v>
      </c>
      <c r="D303" s="63" t="s">
        <v>405</v>
      </c>
      <c r="E303" s="64">
        <v>18.99</v>
      </c>
      <c r="F303" s="92"/>
      <c r="G303" s="66">
        <f t="shared" si="1"/>
        <v>0</v>
      </c>
      <c r="H303" s="67"/>
    </row>
    <row r="304" ht="19.5" customHeight="1">
      <c r="A304" s="17"/>
      <c r="B304" s="63" t="s">
        <v>404</v>
      </c>
      <c r="C304" s="63">
        <v>9.78196527868E12</v>
      </c>
      <c r="D304" s="63" t="s">
        <v>406</v>
      </c>
      <c r="E304" s="64">
        <v>28.99</v>
      </c>
      <c r="F304" s="92"/>
      <c r="G304" s="66">
        <f t="shared" si="1"/>
        <v>0</v>
      </c>
      <c r="H304" s="67"/>
    </row>
    <row r="305" ht="19.5" customHeight="1">
      <c r="A305" s="17"/>
      <c r="B305" s="63" t="s">
        <v>407</v>
      </c>
      <c r="C305" s="63">
        <v>9.781587296055E12</v>
      </c>
      <c r="D305" s="64" t="s">
        <v>408</v>
      </c>
      <c r="E305" s="64">
        <v>19.95</v>
      </c>
      <c r="F305" s="92"/>
      <c r="G305" s="66">
        <f t="shared" si="1"/>
        <v>0</v>
      </c>
      <c r="H305" s="67"/>
    </row>
    <row r="306" ht="19.5" customHeight="1">
      <c r="A306" s="17"/>
      <c r="B306" s="63" t="s">
        <v>407</v>
      </c>
      <c r="C306" s="63">
        <v>9.781496235787E12</v>
      </c>
      <c r="D306" s="64" t="s">
        <v>409</v>
      </c>
      <c r="E306" s="64">
        <v>36.95</v>
      </c>
      <c r="F306" s="95"/>
      <c r="G306" s="66">
        <f t="shared" si="1"/>
        <v>0</v>
      </c>
      <c r="H306" s="67"/>
    </row>
    <row r="307" ht="19.5" customHeight="1">
      <c r="A307" s="17"/>
      <c r="B307" s="63" t="s">
        <v>407</v>
      </c>
      <c r="C307" s="85">
        <v>9.781496234766E12</v>
      </c>
      <c r="D307" s="64" t="s">
        <v>410</v>
      </c>
      <c r="E307" s="64">
        <v>17.1</v>
      </c>
      <c r="F307" s="92"/>
      <c r="G307" s="66">
        <f t="shared" si="1"/>
        <v>0</v>
      </c>
      <c r="H307" s="67"/>
    </row>
    <row r="308" ht="19.5" customHeight="1">
      <c r="A308" s="17"/>
      <c r="B308" s="63" t="s">
        <v>411</v>
      </c>
      <c r="C308" s="63">
        <v>9.781643263298E12</v>
      </c>
      <c r="D308" s="63" t="s">
        <v>412</v>
      </c>
      <c r="E308" s="64">
        <v>27.99</v>
      </c>
      <c r="F308" s="92"/>
      <c r="G308" s="66">
        <f t="shared" si="1"/>
        <v>0</v>
      </c>
      <c r="H308" s="67"/>
    </row>
    <row r="309" ht="19.5" customHeight="1">
      <c r="A309" s="17"/>
      <c r="B309" s="63" t="s">
        <v>413</v>
      </c>
      <c r="C309" s="63">
        <v>9.781665959582E12</v>
      </c>
      <c r="D309" s="63" t="s">
        <v>414</v>
      </c>
      <c r="E309" s="64">
        <v>26.99</v>
      </c>
      <c r="F309" s="92"/>
      <c r="G309" s="66">
        <f t="shared" si="1"/>
        <v>0</v>
      </c>
      <c r="H309" s="67"/>
    </row>
    <row r="310" ht="19.5" customHeight="1">
      <c r="A310" s="17"/>
      <c r="B310" s="63" t="s">
        <v>413</v>
      </c>
      <c r="C310" s="63">
        <v>9.781534495807E12</v>
      </c>
      <c r="D310" s="63" t="s">
        <v>415</v>
      </c>
      <c r="E310" s="64">
        <v>8.99</v>
      </c>
      <c r="F310" s="92"/>
      <c r="G310" s="66">
        <f t="shared" si="1"/>
        <v>0</v>
      </c>
      <c r="H310" s="67"/>
    </row>
    <row r="311" ht="19.5" customHeight="1">
      <c r="A311" s="17"/>
      <c r="B311" s="96" t="s">
        <v>413</v>
      </c>
      <c r="C311" s="96">
        <v>9.781665912334E12</v>
      </c>
      <c r="D311" s="96" t="s">
        <v>416</v>
      </c>
      <c r="E311" s="97">
        <v>8.99</v>
      </c>
      <c r="F311" s="98"/>
      <c r="G311" s="66">
        <f t="shared" si="1"/>
        <v>0</v>
      </c>
      <c r="H311" s="67"/>
    </row>
    <row r="312" ht="19.5" customHeight="1">
      <c r="A312" s="17"/>
      <c r="B312" s="99"/>
      <c r="C312" s="100"/>
      <c r="D312" s="100"/>
      <c r="E312" s="100"/>
      <c r="F312" s="101"/>
      <c r="G312" s="102"/>
      <c r="H312" s="17"/>
    </row>
    <row r="313" ht="19.5" customHeight="1">
      <c r="A313" s="17"/>
      <c r="B313" s="35"/>
      <c r="C313" s="35"/>
      <c r="D313" s="35"/>
      <c r="E313" s="35"/>
      <c r="F313" s="103"/>
      <c r="G313" s="104">
        <f>SUM(G27:G312)</f>
        <v>0</v>
      </c>
      <c r="H313" s="17"/>
    </row>
    <row r="314" ht="19.5" customHeight="1">
      <c r="A314" s="17"/>
      <c r="B314" s="35"/>
      <c r="C314" s="35"/>
      <c r="D314" s="35"/>
      <c r="E314" s="35"/>
      <c r="F314" s="105">
        <v>0.2</v>
      </c>
      <c r="G314" s="106">
        <f>(20%*G313)</f>
        <v>0</v>
      </c>
      <c r="H314" s="17"/>
    </row>
    <row r="315" ht="19.5" customHeight="1">
      <c r="A315" s="17"/>
      <c r="B315" s="35"/>
      <c r="C315" s="35"/>
      <c r="D315" s="35"/>
      <c r="E315" s="35"/>
      <c r="F315" s="107" t="s">
        <v>417</v>
      </c>
      <c r="G315" s="108">
        <f>(G313-G314)</f>
        <v>0</v>
      </c>
      <c r="H315" s="17"/>
    </row>
    <row r="316" ht="19.5" customHeight="1">
      <c r="A316" s="17"/>
      <c r="B316" s="35"/>
      <c r="C316" s="35"/>
      <c r="D316" s="35"/>
      <c r="E316" s="35"/>
      <c r="F316" s="35"/>
      <c r="G316" s="35"/>
      <c r="H316" s="17"/>
    </row>
    <row r="317" ht="19.5" customHeight="1">
      <c r="A317" s="17"/>
      <c r="B317" s="35"/>
      <c r="C317" s="35"/>
      <c r="D317" s="35"/>
      <c r="E317" s="35"/>
      <c r="F317" s="109"/>
      <c r="G317" s="109"/>
      <c r="H317" s="17"/>
    </row>
    <row r="318" ht="19.5" customHeight="1">
      <c r="A318" s="17"/>
      <c r="B318" s="35"/>
      <c r="C318" s="35"/>
      <c r="D318" s="35"/>
      <c r="E318" s="35"/>
      <c r="F318" s="110"/>
      <c r="G318" s="110"/>
      <c r="H318" s="17"/>
    </row>
    <row r="319" ht="19.5" customHeight="1">
      <c r="A319" s="17"/>
      <c r="B319" s="35"/>
      <c r="C319" s="35"/>
      <c r="D319" s="35"/>
      <c r="E319" s="35"/>
      <c r="F319" s="26"/>
      <c r="G319" s="27"/>
      <c r="H319" s="17"/>
    </row>
    <row r="320" ht="19.5" customHeight="1">
      <c r="A320" s="17"/>
      <c r="B320" s="35"/>
      <c r="C320" s="35"/>
      <c r="D320" s="35"/>
      <c r="E320" s="35"/>
      <c r="F320" s="26"/>
      <c r="G320" s="27"/>
      <c r="H320" s="17"/>
    </row>
    <row r="321" ht="19.5" customHeight="1">
      <c r="A321" s="17"/>
      <c r="B321" s="111"/>
      <c r="C321" s="112"/>
      <c r="D321" s="113"/>
      <c r="E321" s="111"/>
      <c r="F321" s="26"/>
      <c r="G321" s="27"/>
      <c r="H321" s="17"/>
    </row>
  </sheetData>
  <mergeCells count="35">
    <mergeCell ref="B3:D3"/>
    <mergeCell ref="B4:D4"/>
    <mergeCell ref="B5:D5"/>
    <mergeCell ref="B8:G8"/>
    <mergeCell ref="B9:C9"/>
    <mergeCell ref="E9:F9"/>
    <mergeCell ref="E10:F10"/>
    <mergeCell ref="B17:C17"/>
    <mergeCell ref="B18:C18"/>
    <mergeCell ref="B19:D19"/>
    <mergeCell ref="B20:C20"/>
    <mergeCell ref="B21:C21"/>
    <mergeCell ref="B22:D22"/>
    <mergeCell ref="B23:D23"/>
    <mergeCell ref="B24:D24"/>
    <mergeCell ref="B10:C10"/>
    <mergeCell ref="B11:C11"/>
    <mergeCell ref="B12:C12"/>
    <mergeCell ref="B13:C13"/>
    <mergeCell ref="B14:C14"/>
    <mergeCell ref="B15:C15"/>
    <mergeCell ref="B16:C16"/>
    <mergeCell ref="E11:F11"/>
    <mergeCell ref="E12:G12"/>
    <mergeCell ref="D13:G13"/>
    <mergeCell ref="D14:G14"/>
    <mergeCell ref="E15:G15"/>
    <mergeCell ref="E16:G16"/>
    <mergeCell ref="E17:G17"/>
    <mergeCell ref="E18:G18"/>
    <mergeCell ref="E19:G19"/>
    <mergeCell ref="E20:G20"/>
    <mergeCell ref="E22:G22"/>
    <mergeCell ref="E23:G23"/>
    <mergeCell ref="E24:G24"/>
  </mergeCells>
  <hyperlinks>
    <hyperlink r:id="rId1" ref="D153"/>
  </hyperlinks>
  <drawing r:id="rId2"/>
  <tableParts count="1">
    <tablePart r:id="rId4"/>
  </tableParts>
</worksheet>
</file>